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135b5861ee45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3eb84d038ea4e91"/>
    <x:sheet xmlns:r="http://schemas.openxmlformats.org/officeDocument/2006/relationships" name="Dashboard" sheetId="2" r:id="R9c68ad4cae114371"/>
    <x:sheet xmlns:r="http://schemas.openxmlformats.org/officeDocument/2006/relationships" name="Appointments" sheetId="3" r:id="Reda5f734cd934bb5"/>
    <x:sheet xmlns:r="http://schemas.openxmlformats.org/officeDocument/2006/relationships" name="Clients" sheetId="4" r:id="R6cab77f3bafe45ba"/>
    <x:sheet xmlns:r="http://schemas.openxmlformats.org/officeDocument/2006/relationships" name="Services" sheetId="5" r:id="R2aeb157f5bb1483c"/>
    <x:sheet xmlns:r="http://schemas.openxmlformats.org/officeDocument/2006/relationships" name="Staff" sheetId="6" r:id="Rf5d442f43ab94661"/>
    <x:sheet xmlns:r="http://schemas.openxmlformats.org/officeDocument/2006/relationships" name="Product Sales" sheetId="7" r:id="R044035cb63be4bc6"/>
    <x:sheet xmlns:r="http://schemas.openxmlformats.org/officeDocument/2006/relationships" name="Inventory" sheetId="8" r:id="R5a0bf5272b904fa0"/>
    <x:sheet xmlns:r="http://schemas.openxmlformats.org/officeDocument/2006/relationships" name="Expenses" sheetId="9" r:id="R939d8a2aaefa40e7"/>
    <x:sheet xmlns:r="http://schemas.openxmlformats.org/officeDocument/2006/relationships" name="Monthly Summary" sheetId="10" r:id="Rf040dfa50d674dfa"/>
    <x:sheet xmlns:r="http://schemas.openxmlformats.org/officeDocument/2006/relationships" name="Settings" sheetId="11" r:id="Rcbc1a2c48597470e"/>
    <x:sheet xmlns:r="http://schemas.openxmlformats.org/officeDocument/2006/relationships" name="Checks" sheetId="12" r:id="R5b4c2acce80f44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0"/>
    <x:numFmt numFmtId="201" formatCode="0.0%"/>
    <x:numFmt numFmtId="202" formatCode="#,##0.00;[Red](#,##0.00);-"/>
    <x:numFmt numFmtId="203" formatCode="mmm d, yyyy"/>
    <x:numFmt numFmtId="204" formatCode="mmm d"/>
    <x:numFmt numFmtId="205" formatCode="mmm"/>
  </x:numFmts>
  <x:fonts count="27">
    <x:font>
      <x:sz val="11"/>
      <x:name val="Carlito"/>
    </x:font>
    <x:font>
      <x:b/>
      <x:sz val="23"/>
      <x:color rgb="FFFFFFFF"/>
      <x:name val="Aptos"/>
    </x:font>
    <x:font>
      <x:i/>
      <x:sz val="10"/>
      <x:color rgb="FFFFFFFF"/>
      <x:name val="Aptos"/>
    </x:font>
    <x:font>
      <x:b/>
      <x:sz val="11"/>
      <x:color rgb="FF183940"/>
      <x:name val="Aptos"/>
    </x:font>
    <x:font>
      <x:b/>
      <x:sz val="11"/>
      <x:color rgb="FF24353A"/>
      <x:name val="Carlito"/>
    </x:font>
    <x:font>
      <x:sz val="11"/>
      <x:color rgb="FF24353A"/>
      <x:name val="Aptos"/>
    </x:font>
    <x:font>
      <x:b/>
      <x:sz val="11"/>
      <x:color rgb="FFFFFFFF"/>
      <x:name val="Aptos"/>
    </x:font>
    <x:font>
      <x:b/>
      <x:sz val="11"/>
      <x:color rgb="FF607D8F"/>
      <x:name val="Carlito"/>
    </x:font>
    <x:font>
      <x:b/>
      <x:sz val="11"/>
      <x:color rgb="FFFFFFFF"/>
      <x:name val="Carlito"/>
    </x:font>
    <x:font>
      <x:b/>
      <x:sz val="11"/>
      <x:color rgb="FF183940"/>
      <x:name val="Carlito"/>
    </x:font>
    <x:font>
      <x:b/>
      <x:sz val="11"/>
      <x:color rgb="FF285A64"/>
      <x:name val="Carlito"/>
    </x:font>
    <x:font>
      <x:b/>
      <x:sz val="9"/>
      <x:color rgb="FF6B777B"/>
      <x:name val="Carlito"/>
    </x:font>
    <x:font>
      <x:b/>
      <x:sz val="18"/>
      <x:color rgb="FF183940"/>
      <x:name val="Carlito"/>
    </x:font>
    <x:font>
      <x:b/>
      <x:sz val="18"/>
      <x:color rgb="FFB96B5E"/>
      <x:name val="Carlito"/>
    </x:font>
    <x:font>
      <x:b/>
      <x:sz val="11"/>
      <x:color rgb="FFB96B5E"/>
      <x:name val="Carlito"/>
    </x:font>
    <x:font>
      <x:b/>
      <x:sz val="14"/>
      <x:color rgb="FFFFFFFF"/>
      <x:name val="Carlito"/>
    </x:font>
    <x:font>
      <x:sz val="11"/>
      <x:color rgb="FF6B777B"/>
      <x:name val="Carlito"/>
    </x:font>
    <x:font>
      <x:sz val="11"/>
      <x:name val="Aptos"/>
    </x:font>
    <x:font>
      <x:b/>
      <x:sz val="14"/>
      <x:color rgb="FFFFFFFF"/>
      <x:name val="Aptos"/>
    </x:font>
    <x:font>
      <x:sz val="11"/>
      <x:color rgb="FF6B777B"/>
      <x:name val="Aptos"/>
    </x:font>
    <x:font>
      <x:b/>
      <x:sz val="11"/>
      <x:color rgb="FFB96B5E"/>
      <x:name val="Aptos"/>
    </x:font>
    <x:font>
      <x:b/>
      <x:sz val="11"/>
      <x:color rgb="FF285A64"/>
      <x:name val="Aptos"/>
    </x:font>
    <x:font>
      <x:b/>
      <x:sz val="9"/>
      <x:color rgb="FF6B777B"/>
      <x:name val="Aptos"/>
    </x:font>
    <x:font>
      <x:b/>
      <x:sz val="18"/>
      <x:color rgb="FF183940"/>
      <x:name val="Aptos"/>
    </x:font>
    <x:font>
      <x:b/>
      <x:sz val="18"/>
      <x:color rgb="FFB96B5E"/>
      <x:name val="Aptos"/>
    </x:font>
    <x:font>
      <x:b/>
      <x:sz val="11"/>
      <x:color rgb="FF24353A"/>
      <x:name val="Aptos"/>
    </x:font>
    <x:font>
      <x:b/>
      <x:sz val="11"/>
      <x:color rgb="FF607D8F"/>
      <x:name val="Aptos"/>
    </x:font>
  </x:fonts>
  <x:fills count="11">
    <x:fill>
      <x:patternFill patternType="none"/>
    </x:fill>
    <x:fill>
      <x:patternFill patternType="gray125"/>
    </x:fill>
    <x:fill>
      <x:patternFill patternType="solid">
        <x:fgColor rgb="FF285A64"/>
      </x:patternFill>
    </x:fill>
    <x:fill>
      <x:patternFill patternType="solid">
        <x:fgColor rgb="FF183940"/>
      </x:patternFill>
    </x:fill>
    <x:fill>
      <x:patternFill patternType="solid">
        <x:fgColor rgb="FFA9D3CC"/>
      </x:patternFill>
    </x:fill>
    <x:fill>
      <x:patternFill patternType="solid">
        <x:fgColor rgb="FFF6F1E4"/>
      </x:patternFill>
    </x:fill>
    <x:fill>
      <x:patternFill patternType="solid">
        <x:fgColor rgb="FFEAF4F1"/>
      </x:patternFill>
    </x:fill>
    <x:fill>
      <x:patternFill patternType="solid">
        <x:fgColor rgb="FFEAF0F2"/>
      </x:patternFill>
    </x:fill>
    <x:fill>
      <x:patternFill patternType="solid">
        <x:fgColor rgb="FFFFFFFF"/>
      </x:patternFill>
    </x:fill>
    <x:fill>
      <x:patternFill patternType="solid">
        <x:fgColor rgb="FFF7F9F8"/>
      </x:patternFill>
    </x:fill>
    <x:fill>
      <x:patternFill patternType="solid">
        <x:fgColor rgb="FFF4E9E6"/>
      </x:patternFill>
    </x:fill>
  </x:fills>
  <x:borders count="9">
    <x:border/>
    <x:border>
      <x:bottom style="thin">
        <x:color rgb="FFD7E0DE"/>
      </x:bottom>
    </x:border>
    <x:border>
      <x:left style="thin">
        <x:color rgb="FFD7E0DE"/>
      </x:left>
      <x:top style="thin">
        <x:color rgb="FFD7E0DE"/>
      </x:top>
    </x:border>
    <x:border>
      <x:top style="thin">
        <x:color rgb="FFD7E0DE"/>
      </x:top>
    </x:border>
    <x:border>
      <x:right style="thin">
        <x:color rgb="FFD7E0DE"/>
      </x:right>
      <x:top style="thin">
        <x:color rgb="FFD7E0DE"/>
      </x:top>
    </x:border>
    <x:border>
      <x:left style="thin">
        <x:color rgb="FFD7E0DE"/>
      </x:left>
    </x:border>
    <x:border>
      <x:right style="thin">
        <x:color rgb="FFD7E0DE"/>
      </x:right>
    </x:border>
    <x:border>
      <x:left style="thin">
        <x:color rgb="FFD7E0DE"/>
      </x:left>
      <x:bottom style="thin">
        <x:color rgb="FFD7E0DE"/>
      </x:bottom>
    </x:border>
    <x:border>
      <x:right style="thin">
        <x:color rgb="FFD7E0DE"/>
      </x:right>
      <x:bottom style="thin">
        <x:color rgb="FFD7E0DE"/>
      </x:bottom>
    </x:border>
  </x:borders>
  <x:cellStyleXfs count="1">
    <x:xf numFmtId="0" fontId="0" fillId="0" borderId="0"/>
  </x:cellStyleXfs>
  <x:cellXfs count="17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200" fontId="5" fillId="5" borderId="0" xfId="0" applyNumberFormat="1" applyFont="1" applyFill="1" applyBorder="1"/>
    <x:xf numFmtId="201" fontId="5" fillId="5" borderId="0" xfId="0" applyNumberFormat="1" applyFont="1" applyFill="1" applyBorder="1"/>
    <x:xf numFmtId="202" fontId="5" fillId="5" borderId="1" xfId="0" applyNumberFormat="1" applyFont="1" applyFill="1" applyBorder="1"/>
    <x:xf numFmtId="0" fontId="6" fillId="3" borderId="0" xfId="0" applyNumberFormat="1" applyFont="1" applyFill="1" applyBorder="1"/>
    <x:xf numFmtId="0" fontId="6" fillId="3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 applyAlignment="1">
      <x:alignment vertical="center" wrapText="1"/>
    </x:xf>
    <x:xf numFmtId="0" fontId="0" fillId="7" borderId="0" xfId="0" applyNumberFormat="1" applyFont="1" applyFill="1" applyBorder="1"/>
    <x:xf numFmtId="0" fontId="7" fillId="7" borderId="0" xfId="0" applyNumberFormat="1" applyFont="1" applyFill="1" applyBorder="1"/>
    <x:xf numFmtId="0" fontId="7" fillId="7" borderId="0" xfId="0" applyNumberFormat="1" applyFont="1" applyFill="1" applyBorder="1" applyAlignment="1">
      <x:alignment wrapText="1"/>
    </x:xf>
    <x:xf numFmtId="202" fontId="5" fillId="5" borderId="0" xfId="0" applyNumberFormat="1" applyFont="1" applyFill="1" applyBorder="1"/>
    <x:xf numFmtId="201" fontId="5" fillId="5" borderId="1" xfId="0" applyNumberFormat="1" applyFont="1" applyFill="1" applyBorder="1"/>
    <x:xf numFmtId="203" fontId="5" fillId="5" borderId="0" xfId="0" applyNumberFormat="1" applyFont="1" applyFill="1" applyBorder="1"/>
    <x:xf numFmtId="203" fontId="5" fillId="5" borderId="1" xfId="0" applyNumberFormat="1" applyFont="1" applyFill="1" applyBorder="1"/>
    <x:xf numFmtId="204" fontId="5" fillId="5" borderId="0" xfId="0" applyNumberFormat="1" applyFont="1" applyFill="1" applyBorder="1"/>
    <x:xf numFmtId="204" fontId="5" fillId="5" borderId="1" xfId="0" applyNumberFormat="1" applyFont="1" applyFill="1" applyBorder="1"/>
    <x:xf numFmtId="203" fontId="5" fillId="6" borderId="0" xfId="0" applyNumberFormat="1" applyFont="1" applyFill="1" applyBorder="1"/>
    <x:xf numFmtId="203" fontId="5" fillId="6" borderId="1" xfId="0" applyNumberFormat="1" applyFont="1" applyFill="1" applyBorder="1"/>
    <x:xf numFmtId="202" fontId="5" fillId="6" borderId="0" xfId="0" applyNumberFormat="1" applyFont="1" applyFill="1" applyBorder="1"/>
    <x:xf numFmtId="202" fontId="5" fillId="6" borderId="1" xfId="0" applyNumberFormat="1" applyFont="1" applyFill="1" applyBorder="1"/>
    <x:xf numFmtId="201" fontId="5" fillId="6" borderId="0" xfId="0" applyNumberFormat="1" applyFont="1" applyFill="1" applyBorder="1"/>
    <x:xf numFmtId="201" fontId="5" fillId="6" borderId="1" xfId="0" applyNumberFormat="1" applyFont="1" applyFill="1" applyBorder="1"/>
    <x:xf numFmtId="205" fontId="0" fillId="0" borderId="0" xfId="0" applyNumberFormat="1" applyFont="1" applyFill="1" applyBorder="1"/>
    <x:xf numFmtId="202" fontId="0" fillId="0" borderId="0" xfId="0" applyNumberFormat="1" applyFont="1" applyFill="1" applyBorder="1"/>
    <x:xf numFmtId="202" fontId="0" fillId="2" borderId="0" xfId="0" applyNumberFormat="1" applyFont="1" applyFill="1" applyBorder="1"/>
    <x:xf numFmtId="0" fontId="8" fillId="2" borderId="0" xfId="0" applyNumberFormat="1" applyFont="1" applyFill="1" applyBorder="1"/>
    <x:xf numFmtId="202" fontId="8" fillId="2" borderId="0" xfId="0" applyNumberFormat="1" applyFont="1" applyFill="1" applyBorder="1"/>
    <x:xf numFmtId="0" fontId="9" fillId="5" borderId="0" xfId="0" applyNumberFormat="1" applyFont="1" applyFill="1" applyBorder="1"/>
    <x:xf numFmtId="0" fontId="10" fillId="0" borderId="0" xfId="0" applyNumberFormat="1" applyFont="1" applyFill="1" applyBorder="1"/>
    <x:xf numFmtId="0" fontId="10" fillId="0" borderId="0" xfId="0" applyNumberFormat="1" applyFont="1" applyFill="1" applyBorder="1" applyAlignment="1">
      <x:alignment horizontal="right"/>
    </x:xf>
    <x:xf numFmtId="0" fontId="0" fillId="6" borderId="2" xfId="0" applyNumberFormat="1" applyFont="1" applyFill="1" applyBorder="1"/>
    <x:xf numFmtId="0" fontId="0" fillId="6" borderId="3" xfId="0" applyNumberFormat="1" applyFont="1" applyFill="1" applyBorder="1"/>
    <x:xf numFmtId="0" fontId="0" fillId="6" borderId="4" xfId="0" applyNumberFormat="1" applyFont="1" applyFill="1" applyBorder="1"/>
    <x:xf numFmtId="0" fontId="0" fillId="6" borderId="5" xfId="0" applyNumberFormat="1" applyFont="1" applyFill="1" applyBorder="1"/>
    <x:xf numFmtId="0" fontId="0" fillId="6" borderId="6" xfId="0" applyNumberFormat="1" applyFont="1" applyFill="1" applyBorder="1"/>
    <x:xf numFmtId="0" fontId="0" fillId="6" borderId="7" xfId="0" applyNumberFormat="1" applyFont="1" applyFill="1" applyBorder="1"/>
    <x:xf numFmtId="0" fontId="0" fillId="6" borderId="1" xfId="0" applyNumberFormat="1" applyFont="1" applyFill="1" applyBorder="1"/>
    <x:xf numFmtId="0" fontId="0" fillId="6" borderId="8" xfId="0" applyNumberFormat="1" applyFont="1" applyFill="1" applyBorder="1"/>
    <x:xf numFmtId="0" fontId="11" fillId="6" borderId="2" xfId="0" applyNumberFormat="1" applyFont="1" applyFill="1" applyBorder="1"/>
    <x:xf numFmtId="0" fontId="12" fillId="6" borderId="5" xfId="0" applyNumberFormat="1" applyFont="1" applyFill="1" applyBorder="1"/>
    <x:xf numFmtId="0" fontId="0" fillId="7" borderId="2" xfId="0" applyNumberFormat="1" applyFont="1" applyFill="1" applyBorder="1"/>
    <x:xf numFmtId="0" fontId="0" fillId="7" borderId="3" xfId="0" applyNumberFormat="1" applyFont="1" applyFill="1" applyBorder="1"/>
    <x:xf numFmtId="0" fontId="0" fillId="7" borderId="4" xfId="0" applyNumberFormat="1" applyFont="1" applyFill="1" applyBorder="1"/>
    <x:xf numFmtId="0" fontId="0" fillId="7" borderId="5" xfId="0" applyNumberFormat="1" applyFont="1" applyFill="1" applyBorder="1"/>
    <x:xf numFmtId="0" fontId="0" fillId="7" borderId="6" xfId="0" applyNumberFormat="1" applyFont="1" applyFill="1" applyBorder="1"/>
    <x:xf numFmtId="0" fontId="0" fillId="7" borderId="7" xfId="0" applyNumberFormat="1" applyFont="1" applyFill="1" applyBorder="1"/>
    <x:xf numFmtId="0" fontId="0" fillId="7" borderId="1" xfId="0" applyNumberFormat="1" applyFont="1" applyFill="1" applyBorder="1"/>
    <x:xf numFmtId="0" fontId="0" fillId="7" borderId="8" xfId="0" applyNumberFormat="1" applyFont="1" applyFill="1" applyBorder="1"/>
    <x:xf numFmtId="0" fontId="11" fillId="7" borderId="2" xfId="0" applyNumberFormat="1" applyFont="1" applyFill="1" applyBorder="1"/>
    <x:xf numFmtId="0" fontId="12" fillId="7" borderId="5" xfId="0" applyNumberFormat="1" applyFont="1" applyFill="1" applyBorder="1"/>
    <x:xf numFmtId="0" fontId="0" fillId="5" borderId="2" xfId="0" applyNumberFormat="1" applyFont="1" applyFill="1" applyBorder="1"/>
    <x:xf numFmtId="0" fontId="0" fillId="5" borderId="3" xfId="0" applyNumberFormat="1" applyFont="1" applyFill="1" applyBorder="1"/>
    <x:xf numFmtId="0" fontId="0" fillId="5" borderId="4" xfId="0" applyNumberFormat="1" applyFont="1" applyFill="1" applyBorder="1"/>
    <x:xf numFmtId="0" fontId="0" fillId="5" borderId="5" xfId="0" applyNumberFormat="1" applyFont="1" applyFill="1" applyBorder="1"/>
    <x:xf numFmtId="0" fontId="0" fillId="5" borderId="6" xfId="0" applyNumberFormat="1" applyFont="1" applyFill="1" applyBorder="1"/>
    <x:xf numFmtId="0" fontId="0" fillId="5" borderId="7" xfId="0" applyNumberFormat="1" applyFont="1" applyFill="1" applyBorder="1"/>
    <x:xf numFmtId="0" fontId="0" fillId="5" borderId="1" xfId="0" applyNumberFormat="1" applyFont="1" applyFill="1" applyBorder="1"/>
    <x:xf numFmtId="0" fontId="0" fillId="5" borderId="8" xfId="0" applyNumberFormat="1" applyFont="1" applyFill="1" applyBorder="1"/>
    <x:xf numFmtId="0" fontId="11" fillId="5" borderId="2" xfId="0" applyNumberFormat="1" applyFont="1" applyFill="1" applyBorder="1"/>
    <x:xf numFmtId="0" fontId="12" fillId="5" borderId="5" xfId="0" applyNumberFormat="1" applyFont="1" applyFill="1" applyBorder="1"/>
    <x:xf numFmtId="0" fontId="0" fillId="8" borderId="0" xfId="0" applyNumberFormat="1" applyFont="1" applyFill="1" applyBorder="1"/>
    <x:xf numFmtId="0" fontId="0" fillId="8" borderId="2" xfId="0" applyNumberFormat="1" applyFont="1" applyFill="1" applyBorder="1"/>
    <x:xf numFmtId="0" fontId="0" fillId="8" borderId="3" xfId="0" applyNumberFormat="1" applyFont="1" applyFill="1" applyBorder="1"/>
    <x:xf numFmtId="0" fontId="0" fillId="8" borderId="4" xfId="0" applyNumberFormat="1" applyFont="1" applyFill="1" applyBorder="1"/>
    <x:xf numFmtId="0" fontId="0" fillId="8" borderId="5" xfId="0" applyNumberFormat="1" applyFont="1" applyFill="1" applyBorder="1"/>
    <x:xf numFmtId="0" fontId="0" fillId="8" borderId="6" xfId="0" applyNumberFormat="1" applyFont="1" applyFill="1" applyBorder="1"/>
    <x:xf numFmtId="0" fontId="0" fillId="8" borderId="7" xfId="0" applyNumberFormat="1" applyFont="1" applyFill="1" applyBorder="1"/>
    <x:xf numFmtId="0" fontId="0" fillId="8" borderId="1" xfId="0" applyNumberFormat="1" applyFont="1" applyFill="1" applyBorder="1"/>
    <x:xf numFmtId="0" fontId="0" fillId="8" borderId="8" xfId="0" applyNumberFormat="1" applyFont="1" applyFill="1" applyBorder="1"/>
    <x:xf numFmtId="0" fontId="11" fillId="8" borderId="2" xfId="0" applyNumberFormat="1" applyFont="1" applyFill="1" applyBorder="1"/>
    <x:xf numFmtId="0" fontId="12" fillId="8" borderId="5" xfId="0" applyNumberFormat="1" applyFont="1" applyFill="1" applyBorder="1"/>
    <x:xf numFmtId="0" fontId="13" fillId="8" borderId="5" xfId="0" applyNumberFormat="1" applyFont="1" applyFill="1" applyBorder="1"/>
    <x:xf numFmtId="0" fontId="9" fillId="4" borderId="0" xfId="0" applyNumberFormat="1" applyFont="1" applyFill="1" applyBorder="1"/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horizontal="center"/>
    </x:xf>
    <x:xf numFmtId="0" fontId="15" fillId="2" borderId="0" xfId="0" applyNumberFormat="1" applyFont="1" applyFill="1" applyBorder="1"/>
    <x:xf numFmtId="0" fontId="15" fillId="2" borderId="0" xfId="0" applyNumberFormat="1" applyFont="1" applyFill="1" applyBorder="1" applyAlignment="1">
      <x:alignment horizontal="center"/>
    </x:xf>
    <x:xf numFmtId="0" fontId="9" fillId="0" borderId="0" xfId="0" applyNumberFormat="1" applyFont="1" applyFill="1" applyBorder="1"/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9" fillId="6" borderId="0" xfId="0" applyNumberFormat="1" applyFont="1" applyFill="1" applyBorder="1"/>
    <x:xf numFmtId="0" fontId="9" fillId="6" borderId="0" xfId="0" applyNumberFormat="1" applyFont="1" applyFill="1" applyBorder="1" applyAlignment="1">
      <x:alignment vertical="top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9" fillId="7" borderId="0" xfId="0" applyNumberFormat="1" applyFont="1" applyFill="1" applyBorder="1"/>
    <x:xf numFmtId="0" fontId="9" fillId="7" borderId="0" xfId="0" applyNumberFormat="1" applyFont="1" applyFill="1" applyBorder="1" applyAlignment="1">
      <x:alignment vertical="top"/>
    </x:xf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9" fillId="6" borderId="0" xfId="0" applyNumberFormat="1" applyFont="1" applyFill="1" applyBorder="1" applyAlignment="1">
      <x:alignment wrapText="1"/>
    </x:xf>
    <x:xf numFmtId="0" fontId="14" fillId="10" borderId="0" xfId="0" applyNumberFormat="1" applyFont="1" applyFill="1" applyBorder="1"/>
    <x:xf numFmtId="0" fontId="14" fillId="1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17" fillId="0" borderId="0" xfId="0" applyNumberFormat="1" applyFont="1" applyFill="1" applyBorder="1"/>
    <x:xf numFmtId="0" fontId="18" fillId="2" borderId="0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19" fillId="0" borderId="0" xfId="0" applyNumberFormat="1" applyFont="1" applyFill="1" applyBorder="1" applyAlignment="1">
      <x:alignment wrapText="1"/>
    </x:xf>
    <x:xf numFmtId="0" fontId="3" fillId="6" borderId="0" xfId="0" applyNumberFormat="1" applyFont="1" applyFill="1" applyBorder="1" applyAlignment="1">
      <x:alignment vertical="top"/>
    </x:xf>
    <x:xf numFmtId="0" fontId="17" fillId="9" borderId="0" xfId="0" applyNumberFormat="1" applyFont="1" applyFill="1" applyBorder="1" applyAlignment="1">
      <x:alignment vertical="top" wrapText="1"/>
    </x:xf>
    <x:xf numFmtId="0" fontId="3" fillId="7" borderId="0" xfId="0" applyNumberFormat="1" applyFont="1" applyFill="1" applyBorder="1" applyAlignment="1">
      <x:alignment vertical="top"/>
    </x:xf>
    <x:xf numFmtId="0" fontId="17" fillId="8" borderId="0" xfId="0" applyNumberFormat="1" applyFont="1" applyFill="1" applyBorder="1" applyAlignment="1">
      <x:alignment vertical="top" wrapText="1"/>
    </x:xf>
    <x:xf numFmtId="0" fontId="17" fillId="5" borderId="0" xfId="0" applyNumberFormat="1" applyFont="1" applyFill="1" applyBorder="1"/>
    <x:xf numFmtId="0" fontId="3" fillId="6" borderId="0" xfId="0" applyNumberFormat="1" applyFont="1" applyFill="1" applyBorder="1" applyAlignment="1">
      <x:alignment wrapText="1"/>
    </x:xf>
    <x:xf numFmtId="0" fontId="17" fillId="6" borderId="0" xfId="0" applyNumberFormat="1" applyFont="1" applyFill="1" applyBorder="1"/>
    <x:xf numFmtId="0" fontId="17" fillId="7" borderId="0" xfId="0" applyNumberFormat="1" applyFont="1" applyFill="1" applyBorder="1"/>
    <x:xf numFmtId="0" fontId="17" fillId="10" borderId="0" xfId="0" applyNumberFormat="1" applyFont="1" applyFill="1" applyBorder="1"/>
    <x:xf numFmtId="0" fontId="20" fillId="10" borderId="0" xfId="0" applyNumberFormat="1" applyFont="1" applyFill="1" applyBorder="1" applyAlignment="1">
      <x:alignment wrapText="1"/>
    </x:xf>
    <x:xf numFmtId="0" fontId="3" fillId="5" borderId="0" xfId="0" applyNumberFormat="1" applyFont="1" applyFill="1" applyBorder="1"/>
    <x:xf numFmtId="0" fontId="21" fillId="0" borderId="0" xfId="0" applyNumberFormat="1" applyFont="1" applyFill="1" applyBorder="1" applyAlignment="1">
      <x:alignment horizontal="right"/>
    </x:xf>
    <x:xf numFmtId="0" fontId="22" fillId="6" borderId="2" xfId="0" applyNumberFormat="1" applyFont="1" applyFill="1" applyBorder="1"/>
    <x:xf numFmtId="0" fontId="17" fillId="6" borderId="3" xfId="0" applyNumberFormat="1" applyFont="1" applyFill="1" applyBorder="1"/>
    <x:xf numFmtId="0" fontId="17" fillId="6" borderId="4" xfId="0" applyNumberFormat="1" applyFont="1" applyFill="1" applyBorder="1"/>
    <x:xf numFmtId="0" fontId="22" fillId="7" borderId="2" xfId="0" applyNumberFormat="1" applyFont="1" applyFill="1" applyBorder="1"/>
    <x:xf numFmtId="0" fontId="17" fillId="7" borderId="3" xfId="0" applyNumberFormat="1" applyFont="1" applyFill="1" applyBorder="1"/>
    <x:xf numFmtId="0" fontId="17" fillId="7" borderId="4" xfId="0" applyNumberFormat="1" applyFont="1" applyFill="1" applyBorder="1"/>
    <x:xf numFmtId="0" fontId="22" fillId="5" borderId="2" xfId="0" applyNumberFormat="1" applyFont="1" applyFill="1" applyBorder="1"/>
    <x:xf numFmtId="0" fontId="17" fillId="5" borderId="3" xfId="0" applyNumberFormat="1" applyFont="1" applyFill="1" applyBorder="1"/>
    <x:xf numFmtId="0" fontId="17" fillId="5" borderId="4" xfId="0" applyNumberFormat="1" applyFont="1" applyFill="1" applyBorder="1"/>
    <x:xf numFmtId="0" fontId="17" fillId="6" borderId="5" xfId="0" applyNumberFormat="1" applyFont="1" applyFill="1" applyBorder="1"/>
    <x:xf numFmtId="0" fontId="17" fillId="6" borderId="6" xfId="0" applyNumberFormat="1" applyFont="1" applyFill="1" applyBorder="1"/>
    <x:xf numFmtId="0" fontId="17" fillId="7" borderId="5" xfId="0" applyNumberFormat="1" applyFont="1" applyFill="1" applyBorder="1"/>
    <x:xf numFmtId="0" fontId="17" fillId="7" borderId="6" xfId="0" applyNumberFormat="1" applyFont="1" applyFill="1" applyBorder="1"/>
    <x:xf numFmtId="0" fontId="17" fillId="5" borderId="5" xfId="0" applyNumberFormat="1" applyFont="1" applyFill="1" applyBorder="1"/>
    <x:xf numFmtId="0" fontId="17" fillId="5" borderId="6" xfId="0" applyNumberFormat="1" applyFont="1" applyFill="1" applyBorder="1"/>
    <x:xf numFmtId="0" fontId="23" fillId="6" borderId="5" xfId="0" applyNumberFormat="1" applyFont="1" applyFill="1" applyBorder="1"/>
    <x:xf numFmtId="0" fontId="23" fillId="7" borderId="5" xfId="0" applyNumberFormat="1" applyFont="1" applyFill="1" applyBorder="1"/>
    <x:xf numFmtId="0" fontId="23" fillId="5" borderId="5" xfId="0" applyNumberFormat="1" applyFont="1" applyFill="1" applyBorder="1"/>
    <x:xf numFmtId="0" fontId="17" fillId="6" borderId="7" xfId="0" applyNumberFormat="1" applyFont="1" applyFill="1" applyBorder="1"/>
    <x:xf numFmtId="0" fontId="17" fillId="6" borderId="1" xfId="0" applyNumberFormat="1" applyFont="1" applyFill="1" applyBorder="1"/>
    <x:xf numFmtId="0" fontId="17" fillId="6" borderId="8" xfId="0" applyNumberFormat="1" applyFont="1" applyFill="1" applyBorder="1"/>
    <x:xf numFmtId="0" fontId="17" fillId="7" borderId="7" xfId="0" applyNumberFormat="1" applyFont="1" applyFill="1" applyBorder="1"/>
    <x:xf numFmtId="0" fontId="17" fillId="7" borderId="1" xfId="0" applyNumberFormat="1" applyFont="1" applyFill="1" applyBorder="1"/>
    <x:xf numFmtId="0" fontId="17" fillId="7" borderId="8" xfId="0" applyNumberFormat="1" applyFont="1" applyFill="1" applyBorder="1"/>
    <x:xf numFmtId="0" fontId="17" fillId="5" borderId="7" xfId="0" applyNumberFormat="1" applyFont="1" applyFill="1" applyBorder="1"/>
    <x:xf numFmtId="0" fontId="17" fillId="5" borderId="1" xfId="0" applyNumberFormat="1" applyFont="1" applyFill="1" applyBorder="1"/>
    <x:xf numFmtId="0" fontId="17" fillId="5" borderId="8" xfId="0" applyNumberFormat="1" applyFont="1" applyFill="1" applyBorder="1"/>
    <x:xf numFmtId="0" fontId="22" fillId="8" borderId="2" xfId="0" applyNumberFormat="1" applyFont="1" applyFill="1" applyBorder="1"/>
    <x:xf numFmtId="0" fontId="17" fillId="8" borderId="3" xfId="0" applyNumberFormat="1" applyFont="1" applyFill="1" applyBorder="1"/>
    <x:xf numFmtId="0" fontId="17" fillId="8" borderId="4" xfId="0" applyNumberFormat="1" applyFont="1" applyFill="1" applyBorder="1"/>
    <x:xf numFmtId="0" fontId="17" fillId="8" borderId="5" xfId="0" applyNumberFormat="1" applyFont="1" applyFill="1" applyBorder="1"/>
    <x:xf numFmtId="0" fontId="17" fillId="8" borderId="0" xfId="0" applyNumberFormat="1" applyFont="1" applyFill="1" applyBorder="1"/>
    <x:xf numFmtId="0" fontId="17" fillId="8" borderId="6" xfId="0" applyNumberFormat="1" applyFont="1" applyFill="1" applyBorder="1"/>
    <x:xf numFmtId="0" fontId="23" fillId="8" borderId="5" xfId="0" applyNumberFormat="1" applyFont="1" applyFill="1" applyBorder="1"/>
    <x:xf numFmtId="0" fontId="24" fillId="8" borderId="5" xfId="0" applyNumberFormat="1" applyFont="1" applyFill="1" applyBorder="1"/>
    <x:xf numFmtId="0" fontId="17" fillId="8" borderId="7" xfId="0" applyNumberFormat="1" applyFont="1" applyFill="1" applyBorder="1"/>
    <x:xf numFmtId="0" fontId="17" fillId="8" borderId="1" xfId="0" applyNumberFormat="1" applyFont="1" applyFill="1" applyBorder="1"/>
    <x:xf numFmtId="0" fontId="17" fillId="8" borderId="8" xfId="0" applyNumberFormat="1" applyFont="1" applyFill="1" applyBorder="1"/>
    <x:xf numFmtId="0" fontId="20" fillId="0" borderId="0" xfId="0" applyNumberFormat="1" applyFont="1" applyFill="1" applyBorder="1" applyAlignment="1">
      <x:alignment horizontal="center"/>
    </x:xf>
    <x:xf numFmtId="205" fontId="17" fillId="0" borderId="0" xfId="0" applyNumberFormat="1" applyFont="1" applyFill="1" applyBorder="1"/>
    <x:xf numFmtId="202" fontId="17" fillId="0" borderId="0" xfId="0" applyNumberFormat="1" applyFont="1" applyFill="1" applyBorder="1"/>
    <x:xf numFmtId="0" fontId="6" fillId="2" borderId="0" xfId="0" applyNumberFormat="1" applyFont="1" applyFill="1" applyBorder="1"/>
    <x:xf numFmtId="202" fontId="6" fillId="2" borderId="0" xfId="0" applyNumberFormat="1" applyFont="1" applyFill="1" applyBorder="1"/>
    <x:xf numFmtId="0" fontId="25" fillId="0" borderId="0" xfId="0" applyNumberFormat="1" applyFont="1" applyFill="1" applyBorder="1"/>
    <x:xf numFmtId="0" fontId="26" fillId="7" borderId="0" xfId="0" applyNumberFormat="1" applyFont="1" applyFill="1" applyBorder="1" applyAlignment="1">
      <x:alignment wrapText="1"/>
    </x:xf>
    <x:xf numFmtId="0" fontId="17" fillId="0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/>
  </x:cellXfs>
  <x:cellStyles count="1">
    <x:cellStyle name="Normal" xfId="0"/>
  </x:cellStyles>
  <x:dxfs count="6">
    <x:dxf>
      <x:font>
        <x:b/>
        <x:color rgb="FFB96B5E"/>
      </x:font>
      <x:fill>
        <x:patternFill>
          <x:bgColor rgb="FFF4E9E6"/>
        </x:patternFill>
      </x:fill>
    </x:dxf>
    <x:dxf>
      <x:font>
        <x:b/>
        <x:color rgb="FFB96B5E"/>
      </x:font>
      <x:fill>
        <x:patternFill>
          <x:bgColor rgb="FFF4E9E6"/>
        </x:patternFill>
      </x:fill>
    </x:dxf>
    <x:dxf>
      <x:font>
        <x:b/>
        <x:color rgb="FF5E8C76"/>
      </x:font>
      <x:fill>
        <x:patternFill>
          <x:bgColor rgb="FFEAF4F1"/>
        </x:patternFill>
      </x:fill>
    </x:dxf>
    <x:dxf>
      <x:font>
        <x:b/>
        <x:color rgb="FFB96B5E"/>
      </x:font>
      <x:fill>
        <x:patternFill>
          <x:bgColor rgb="FFF4E9E6"/>
        </x:patternFill>
      </x:fill>
    </x:dxf>
    <x:dxf>
      <x:font>
        <x:b/>
        <x:color rgb="FF183940"/>
      </x:font>
      <x:fill>
        <x:patternFill>
          <x:bgColor rgb="FFF6F1E4"/>
        </x:patternFill>
      </x:fill>
    </x:dxf>
    <x:dxf>
      <x:font>
        <x:b/>
        <x:color rgb="FF5E8C76"/>
      </x:font>
      <x:fill>
        <x:patternFill>
          <x:bgColor rgb="FFEAF4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f5bca6b87b4304" /><Relationship Type="http://schemas.openxmlformats.org/officeDocument/2006/relationships/theme" Target="/xl/theme/theme1.xml" Id="R5e7c6f4b52f644f1" /><Relationship Type="http://schemas.openxmlformats.org/officeDocument/2006/relationships/sharedStrings" Target="/xl/sharedStrings.xml" Id="R55fdb392bd2645e3" /><Relationship Type="http://schemas.openxmlformats.org/officeDocument/2006/relationships/worksheet" Target="/xl/worksheets/sheet1.xml" Id="R33eb84d038ea4e91" /><Relationship Type="http://schemas.openxmlformats.org/officeDocument/2006/relationships/worksheet" Target="/xl/worksheets/sheet2.xml" Id="R9c68ad4cae114371" /><Relationship Type="http://schemas.openxmlformats.org/officeDocument/2006/relationships/worksheet" Target="/xl/worksheets/sheet3.xml" Id="Reda5f734cd934bb5" /><Relationship Type="http://schemas.openxmlformats.org/officeDocument/2006/relationships/worksheet" Target="/xl/worksheets/sheet4.xml" Id="R6cab77f3bafe45ba" /><Relationship Type="http://schemas.openxmlformats.org/officeDocument/2006/relationships/worksheet" Target="/xl/worksheets/sheet5.xml" Id="R2aeb157f5bb1483c" /><Relationship Type="http://schemas.openxmlformats.org/officeDocument/2006/relationships/worksheet" Target="/xl/worksheets/sheet6.xml" Id="Rf5d442f43ab94661" /><Relationship Type="http://schemas.openxmlformats.org/officeDocument/2006/relationships/worksheet" Target="/xl/worksheets/sheet7.xml" Id="R044035cb63be4bc6" /><Relationship Type="http://schemas.openxmlformats.org/officeDocument/2006/relationships/worksheet" Target="/xl/worksheets/sheet8.xml" Id="R5a0bf5272b904fa0" /><Relationship Type="http://schemas.openxmlformats.org/officeDocument/2006/relationships/worksheet" Target="/xl/worksheets/sheet9.xml" Id="R939d8a2aaefa40e7" /><Relationship Type="http://schemas.openxmlformats.org/officeDocument/2006/relationships/worksheet" Target="/xl/worksheets/sheet10.xml" Id="Rf040dfa50d674dfa" /><Relationship Type="http://schemas.openxmlformats.org/officeDocument/2006/relationships/worksheet" Target="/xl/worksheets/sheet11.xml" Id="Rcbc1a2c48597470e" /><Relationship Type="http://schemas.openxmlformats.org/officeDocument/2006/relationships/worksheet" Target="/xl/worksheets/sheet12.xml" Id="R5b4c2acce80f444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0b7c647d5ca44ec0" /><Relationship Type="http://schemas.openxmlformats.org/officeDocument/2006/relationships/chart" Target="/xl/drawings/charts/chart2.xml" Id="Red2490373d2a4b20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Monthly revenue and profit</a:t>
            </a:r>
          </a:p>
        </c:rich>
      </c:tx>
      <c:overlay val="0"/>
    </c:title>
    <c:plotArea>
      <c:lineChart>
        <c:grouping val="standard"/>
        <c:varyColors val="0"/>
        <c:ser>
          <c:idx val="0"/>
          <c:order val="0"/>
          <c:tx>
            <c:v>Revenue</c:v>
          </c:tx>
          <c:marker>
            <c:symbol val="none"/>
          </c:marker>
          <c:cat>
            <c:strRef>
              <c:f>'Dashboard'!$A$17:$A$28</c:f>
              <c:strCache>
                <c:ptCount val="0"/>
              </c:strCache>
            </c:strRef>
          </c:cat>
          <c:val>
            <c:numRef>
              <c:f>'Dashboard'!$B$17:$B$28</c:f>
              <c:numCache>
                <c:formatCode>#,##0</c:formatCode>
                <c:ptCount val="0"/>
              </c:numCache>
            </c:numRef>
          </c:val>
          <c:smooth val="0"/>
        </c:ser>
        <c:ser>
          <c:idx val="1"/>
          <c:order val="1"/>
          <c:tx>
            <c:v>Net Profit</c:v>
          </c:tx>
          <c:marker>
            <c:symbol val="none"/>
          </c:marker>
          <c:cat>
            <c:strRef>
              <c:f>'Dashboard'!$A$17:$A$28</c:f>
              <c:strCache>
                <c:ptCount val="0"/>
              </c:strCache>
            </c:strRef>
          </c:cat>
          <c:val>
            <c:numRef>
              <c:f>'Dashboard'!$C$17:$C$28</c:f>
              <c:numCache>
                <c:formatCode>#,##0</c:formatCode>
                <c:ptCount val="0"/>
              </c:numCache>
            </c:numRef>
          </c:val>
          <c:smooth val="0"/>
        </c:ser>
        <c:smooth val="0"/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Commission by staff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Commission</c:v>
          </c:tx>
          <c:cat>
            <c:strRef>
              <c:f>'Dashboard'!$N$17:$N$20</c:f>
              <c:strCache>
                <c:ptCount val="0"/>
              </c:strCache>
            </c:strRef>
          </c:cat>
          <c:val>
            <c:numRef>
              <c:f>'Dashboard'!$O$17:$O$20</c:f>
              <c:numCache>
                <c:formatCode>#,##0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14</xdr:row>
      <xdr:rowOff>0</xdr:rowOff>
    </xdr:from>
    <xdr:to>
      <xdr:col>7</xdr:col>
      <xdr:colOff>0</xdr:colOff>
      <xdr:row>31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b7c647d5ca44ec0"/>
        </a:graphicData>
      </a:graphic>
    </xdr:graphicFrame>
    <xdr:clientData/>
  </xdr:twoCellAnchor>
  <xdr:twoCellAnchor>
    <xdr:from>
      <xdr:col>7</xdr:col>
      <xdr:colOff>0</xdr:colOff>
      <xdr:row>14</xdr:row>
      <xdr:rowOff>0</xdr:rowOff>
    </xdr:from>
    <xdr:to>
      <xdr:col>12</xdr:col>
      <xdr:colOff>0</xdr:colOff>
      <xdr:row>31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d2490373d2a4b2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5aadea16d1a34ca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36" customHeight="1">
      <x:c r="A1" s="2" t="str">
        <x:v>Salon Tracker Instructions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A practical guide to every record, calculation and monthly workflow.</x:v>
      </x:c>
      <x:c r="B2" s="4"/>
      <x:c r="C2" s="4"/>
      <x:c r="D2" s="4"/>
      <x:c r="E2" s="4"/>
      <x:c r="F2" s="4"/>
      <x:c r="G2" s="4"/>
      <x:c r="H2" s="4"/>
    </x:row>
    <x:row r="3">
      <x:c r="A3" s="107"/>
      <x:c r="B3" s="107"/>
      <x:c r="C3" s="107"/>
      <x:c r="D3" s="107"/>
      <x:c r="E3" s="107"/>
      <x:c r="F3" s="107"/>
      <x:c r="G3" s="107"/>
      <x:c r="H3" s="107"/>
    </x:row>
    <x:row r="4">
      <x:c r="A4" s="6" t="str">
        <x:v>Quick start</x:v>
      </x:c>
      <x:c r="B4" s="6"/>
      <x:c r="C4" s="6"/>
      <x:c r="D4" s="6"/>
      <x:c r="E4" s="6"/>
      <x:c r="F4" s="6"/>
      <x:c r="G4" s="6"/>
      <x:c r="H4" s="6"/>
    </x:row>
    <x:row r="5">
      <x:c r="A5" s="108" t="str">
        <x:v>1</x:v>
      </x:c>
      <x:c r="B5" s="109" t="str">
        <x:v>Settings</x:v>
      </x:c>
      <x:c r="C5" s="110" t="str">
        <x:v>Enter salon details, currency, year, commission, stock threshold and opening cash.</x:v>
      </x:c>
      <x:c r="D5" s="110"/>
      <x:c r="E5" s="110"/>
      <x:c r="F5" s="110"/>
      <x:c r="G5" s="110"/>
      <x:c r="H5" s="110"/>
    </x:row>
    <x:row r="6">
      <x:c r="A6" s="108" t="str">
        <x:v>2</x:v>
      </x:c>
      <x:c r="B6" s="109" t="str">
        <x:v>Setup lists</x:v>
      </x:c>
      <x:c r="C6" s="110" t="str">
        <x:v>Review Services, Staff, Clients and Inventory before recording daily activity.</x:v>
      </x:c>
      <x:c r="D6" s="110"/>
      <x:c r="E6" s="110"/>
      <x:c r="F6" s="110"/>
      <x:c r="G6" s="110"/>
      <x:c r="H6" s="110"/>
    </x:row>
    <x:row r="7">
      <x:c r="A7" s="108" t="str">
        <x:v>3</x:v>
      </x:c>
      <x:c r="B7" s="109" t="str">
        <x:v>Daily records</x:v>
      </x:c>
      <x:c r="C7" s="110" t="str">
        <x:v>Enter appointments, product sales and expenses in their respective sheets.</x:v>
      </x:c>
      <x:c r="D7" s="110"/>
      <x:c r="E7" s="110"/>
      <x:c r="F7" s="110"/>
      <x:c r="G7" s="110"/>
      <x:c r="H7" s="110"/>
    </x:row>
    <x:row r="8">
      <x:c r="A8" s="108" t="str">
        <x:v>4</x:v>
      </x:c>
      <x:c r="B8" s="109" t="str">
        <x:v>Update statuses</x:v>
      </x:c>
      <x:c r="C8" s="110" t="str">
        <x:v>Mark appointments Completed, Cancelled or No Show and keep stock quantities current.</x:v>
      </x:c>
      <x:c r="D8" s="110"/>
      <x:c r="E8" s="110"/>
      <x:c r="F8" s="110"/>
      <x:c r="G8" s="110"/>
      <x:c r="H8" s="110"/>
    </x:row>
    <x:row r="9">
      <x:c r="A9" s="108" t="str">
        <x:v>5</x:v>
      </x:c>
      <x:c r="B9" s="109" t="str">
        <x:v>Review checks</x:v>
      </x:c>
      <x:c r="C9" s="110" t="str">
        <x:v>Correct missing information and review low-stock or status warnings.</x:v>
      </x:c>
      <x:c r="D9" s="110"/>
      <x:c r="E9" s="110"/>
      <x:c r="F9" s="110"/>
      <x:c r="G9" s="110"/>
      <x:c r="H9" s="110"/>
    </x:row>
    <x:row r="10">
      <x:c r="A10" s="108" t="str">
        <x:v>6</x:v>
      </x:c>
      <x:c r="B10" s="109" t="str">
        <x:v>Review dashboard</x:v>
      </x:c>
      <x:c r="C10" s="110" t="str">
        <x:v>Use the Dashboard and Monthly Summary to understand performance.</x:v>
      </x:c>
      <x:c r="D10" s="110"/>
      <x:c r="E10" s="110"/>
      <x:c r="F10" s="110"/>
      <x:c r="G10" s="110"/>
      <x:c r="H10" s="110"/>
    </x:row>
    <x:row r="11">
      <x:c r="A11" s="107"/>
      <x:c r="B11" s="107"/>
      <x:c r="C11" s="107"/>
      <x:c r="D11" s="107"/>
      <x:c r="E11" s="107"/>
      <x:c r="F11" s="107"/>
      <x:c r="G11" s="107"/>
      <x:c r="H11" s="107"/>
    </x:row>
    <x:row r="12">
      <x:c r="A12" s="6" t="str">
        <x:v>What every sheet records and produces</x:v>
      </x:c>
      <x:c r="B12" s="6"/>
      <x:c r="C12" s="6"/>
      <x:c r="D12" s="6"/>
      <x:c r="E12" s="6"/>
      <x:c r="F12" s="6"/>
      <x:c r="G12" s="6"/>
      <x:c r="H12" s="6"/>
    </x:row>
    <x:row r="13">
      <x:c r="A13" s="19" t="str">
        <x:v>Sheet</x:v>
      </x:c>
      <x:c r="B13" s="19"/>
      <x:c r="C13" s="19" t="str">
        <x:v>What the record contains</x:v>
      </x:c>
      <x:c r="D13" s="19"/>
      <x:c r="E13" s="19"/>
      <x:c r="F13" s="19" t="str">
        <x:v>What it calculates or shows</x:v>
      </x:c>
      <x:c r="G13" s="19"/>
      <x:c r="H13" s="19"/>
    </x:row>
    <x:row r="14" ht="47" customHeight="1">
      <x:c r="A14" s="111" t="str">
        <x:v>Dashboard</x:v>
      </x:c>
      <x:c r="B14" s="111"/>
      <x:c r="C14" s="112" t="str">
        <x:v>No daily entry. Reads all operational sheets and Settings.</x:v>
      </x:c>
      <x:c r="D14" s="112"/>
      <x:c r="E14" s="112"/>
      <x:c r="F14" s="112" t="str">
        <x:v>KPIs, trends, commissions, upcoming visits and stock alerts.</x:v>
      </x:c>
      <x:c r="G14" s="112"/>
      <x:c r="H14" s="112"/>
    </x:row>
    <x:row r="15" ht="47" customHeight="1">
      <x:c r="A15" s="113" t="str">
        <x:v>Appointments</x:v>
      </x:c>
      <x:c r="B15" s="113"/>
      <x:c r="C15" s="114" t="str">
        <x:v>Date parts, time, ID, client, service, staff, status, price, discount, payment and notes.</x:v>
      </x:c>
      <x:c r="D15" s="114"/>
      <x:c r="E15" s="114"/>
      <x:c r="F15" s="114" t="str">
        <x:v>Full date, duration, final price, commission rate and commission amount.</x:v>
      </x:c>
      <x:c r="G15" s="114"/>
      <x:c r="H15" s="114"/>
    </x:row>
    <x:row r="16" ht="47" customHeight="1">
      <x:c r="A16" s="111" t="str">
        <x:v>Clients</x:v>
      </x:c>
      <x:c r="B16" s="111"/>
      <x:c r="C16" s="112" t="str">
        <x:v>Contact details, birthday, source, preferred staff and preferences.</x:v>
      </x:c>
      <x:c r="D16" s="112"/>
      <x:c r="E16" s="112"/>
      <x:c r="F16" s="112" t="str">
        <x:v>Last completed visit and total completed visits.</x:v>
      </x:c>
      <x:c r="G16" s="112"/>
      <x:c r="H16" s="112"/>
    </x:row>
    <x:row r="17" ht="47" customHeight="1">
      <x:c r="A17" s="113" t="str">
        <x:v>Services</x:v>
      </x:c>
      <x:c r="B17" s="113"/>
      <x:c r="C17" s="114" t="str">
        <x:v>Service ID, name, category, duration, price, commission rate and active status.</x:v>
      </x:c>
      <x:c r="D17" s="114"/>
      <x:c r="E17" s="114"/>
      <x:c r="F17" s="114" t="str">
        <x:v>Drives appointment dropdowns and calculations.</x:v>
      </x:c>
      <x:c r="G17" s="114"/>
      <x:c r="H17" s="114"/>
    </x:row>
    <x:row r="18" ht="47" customHeight="1">
      <x:c r="A18" s="111" t="str">
        <x:v>Staff</x:v>
      </x:c>
      <x:c r="B18" s="111"/>
      <x:c r="C18" s="112" t="str">
        <x:v>Staff ID, contact details, role, start date, commission and active status.</x:v>
      </x:c>
      <x:c r="D18" s="112"/>
      <x:c r="E18" s="112"/>
      <x:c r="F18" s="112" t="str">
        <x:v>Drives staff dropdowns and commission reporting.</x:v>
      </x:c>
      <x:c r="G18" s="112"/>
      <x:c r="H18" s="112"/>
    </x:row>
    <x:row r="19" ht="47" customHeight="1">
      <x:c r="A19" s="113" t="str">
        <x:v>Product Sales</x:v>
      </x:c>
      <x:c r="B19" s="113"/>
      <x:c r="C19" s="114" t="str">
        <x:v>Date parts, sale ID, client, product and quantity.</x:v>
      </x:c>
      <x:c r="D19" s="114"/>
      <x:c r="E19" s="114"/>
      <x:c r="F19" s="114" t="str">
        <x:v>Revenue, product cost and gross profit.</x:v>
      </x:c>
      <x:c r="G19" s="114"/>
      <x:c r="H19" s="114"/>
    </x:row>
    <x:row r="20" ht="47" customHeight="1">
      <x:c r="A20" s="111" t="str">
        <x:v>Inventory</x:v>
      </x:c>
      <x:c r="B20" s="111"/>
      <x:c r="C20" s="112" t="str">
        <x:v>Product, category, supplier, costs, prices, opening stock and reorder level.</x:v>
      </x:c>
      <x:c r="D20" s="112"/>
      <x:c r="E20" s="112"/>
      <x:c r="F20" s="112" t="str">
        <x:v>Units sold, current stock and reorder status.</x:v>
      </x:c>
      <x:c r="G20" s="112"/>
      <x:c r="H20" s="112"/>
    </x:row>
    <x:row r="21" ht="47" customHeight="1">
      <x:c r="A21" s="113" t="str">
        <x:v>Expenses</x:v>
      </x:c>
      <x:c r="B21" s="113"/>
      <x:c r="C21" s="114" t="str">
        <x:v>Date parts, expense ID, category, vendor, description, amount and payment method.</x:v>
      </x:c>
      <x:c r="D21" s="114"/>
      <x:c r="E21" s="114"/>
      <x:c r="F21" s="114" t="str">
        <x:v>Feeds monthly operating costs and profit.</x:v>
      </x:c>
      <x:c r="G21" s="114"/>
      <x:c r="H21" s="114"/>
    </x:row>
    <x:row r="22" ht="47" customHeight="1">
      <x:c r="A22" s="111" t="str">
        <x:v>Monthly Summary</x:v>
      </x:c>
      <x:c r="B22" s="111"/>
      <x:c r="C22" s="112" t="str">
        <x:v>No entry. Reads appointments, sales, expenses and Settings.</x:v>
      </x:c>
      <x:c r="D22" s="112"/>
      <x:c r="E22" s="112"/>
      <x:c r="F22" s="112" t="str">
        <x:v>Monthly revenue, costs, commission, profit, visit count and running cash.</x:v>
      </x:c>
      <x:c r="G22" s="112"/>
      <x:c r="H22" s="112"/>
    </x:row>
    <x:row r="23" ht="47" customHeight="1">
      <x:c r="A23" s="113" t="str">
        <x:v>Settings</x:v>
      </x:c>
      <x:c r="B23" s="113"/>
      <x:c r="C23" s="114" t="str">
        <x:v>Salon identity, currency, year, commission, stock threshold and dropdown lists.</x:v>
      </x:c>
      <x:c r="D23" s="114"/>
      <x:c r="E23" s="114"/>
      <x:c r="F23" s="114" t="str">
        <x:v>Controls labels, formulas, alerts and reports.</x:v>
      </x:c>
      <x:c r="G23" s="114"/>
      <x:c r="H23" s="114"/>
    </x:row>
    <x:row r="24" ht="47" customHeight="1">
      <x:c r="A24" s="111" t="str">
        <x:v>Checks</x:v>
      </x:c>
      <x:c r="B24" s="111"/>
      <x:c r="C24" s="112" t="str">
        <x:v>No entry. Review results and correct the named source sheet.</x:v>
      </x:c>
      <x:c r="D24" s="112"/>
      <x:c r="E24" s="112"/>
      <x:c r="F24" s="112" t="str">
        <x:v>Missing-field tests, invalid values and overall PASS/FAIL status.</x:v>
      </x:c>
      <x:c r="G24" s="112"/>
      <x:c r="H24" s="112"/>
    </x:row>
    <x:row r="25">
      <x:c r="A25" s="107"/>
      <x:c r="B25" s="107"/>
      <x:c r="C25" s="107"/>
      <x:c r="D25" s="107"/>
      <x:c r="E25" s="107"/>
      <x:c r="F25" s="107"/>
      <x:c r="G25" s="107"/>
      <x:c r="H25" s="107"/>
    </x:row>
    <x:row r="26">
      <x:c r="A26" s="107"/>
      <x:c r="B26" s="107"/>
      <x:c r="C26" s="107"/>
      <x:c r="D26" s="107"/>
      <x:c r="E26" s="107"/>
      <x:c r="F26" s="107"/>
      <x:c r="G26" s="107"/>
      <x:c r="H26" s="107"/>
    </x:row>
    <x:row r="27">
      <x:c r="A27" s="6" t="str">
        <x:v>Color guide</x:v>
      </x:c>
      <x:c r="B27" s="6"/>
      <x:c r="C27" s="6"/>
      <x:c r="D27" s="6"/>
      <x:c r="E27" s="107"/>
      <x:c r="F27" s="6" t="str">
        <x:v>Monthly routine</x:v>
      </x:c>
      <x:c r="G27" s="6"/>
      <x:c r="H27" s="6"/>
    </x:row>
    <x:row r="28">
      <x:c r="A28" s="115" t="str">
        <x:v>Warm ivory</x:v>
      </x:c>
      <x:c r="B28" s="107" t="str">
        <x:v>Enter or select data</x:v>
      </x:c>
      <x:c r="C28" s="107"/>
      <x:c r="D28" s="107"/>
      <x:c r="E28" s="107"/>
      <x:c r="F28" s="116" t="str">
        <x:v>1. Record appointments and sales
2. Mark completed visits
3. Enter expenses
4. Review inventory alerts
5. Review Checks
6. Review Dashboard and save a backup</x:v>
      </x:c>
      <x:c r="G28" s="116"/>
      <x:c r="H28" s="116"/>
    </x:row>
    <x:row r="29">
      <x:c r="A29" s="117" t="str">
        <x:v>Soft teal</x:v>
      </x:c>
      <x:c r="B29" s="107" t="str">
        <x:v>Calculated automatically</x:v>
      </x:c>
      <x:c r="C29" s="107"/>
      <x:c r="D29" s="107"/>
      <x:c r="E29" s="107"/>
      <x:c r="F29" s="116"/>
      <x:c r="G29" s="116"/>
      <x:c r="H29" s="116"/>
    </x:row>
    <x:row r="30">
      <x:c r="A30" s="118" t="str">
        <x:v>Sage</x:v>
      </x:c>
      <x:c r="B30" s="107" t="str">
        <x:v>Summary output</x:v>
      </x:c>
      <x:c r="C30" s="107"/>
      <x:c r="D30" s="107"/>
      <x:c r="E30" s="107"/>
      <x:c r="F30" s="116"/>
      <x:c r="G30" s="116"/>
      <x:c r="H30" s="116"/>
    </x:row>
    <x:row r="31">
      <x:c r="A31" s="119" t="str">
        <x:v>Muted coral</x:v>
      </x:c>
      <x:c r="B31" s="107" t="str">
        <x:v>Needs attention</x:v>
      </x:c>
      <x:c r="C31" s="107"/>
      <x:c r="D31" s="107"/>
      <x:c r="E31" s="107"/>
      <x:c r="F31" s="116"/>
      <x:c r="G31" s="116"/>
      <x:c r="H31" s="116"/>
    </x:row>
    <x:row r="32">
      <x:c r="A32" s="107"/>
      <x:c r="B32" s="107"/>
      <x:c r="C32" s="107"/>
      <x:c r="D32" s="107"/>
      <x:c r="E32" s="107"/>
      <x:c r="F32" s="116"/>
      <x:c r="G32" s="116"/>
      <x:c r="H32" s="116"/>
    </x:row>
    <x:row r="33">
      <x:c r="A33" s="107"/>
      <x:c r="B33" s="107"/>
      <x:c r="C33" s="107"/>
      <x:c r="D33" s="107"/>
      <x:c r="E33" s="107"/>
      <x:c r="F33" s="116"/>
      <x:c r="G33" s="116"/>
      <x:c r="H33" s="116"/>
    </x:row>
    <x:row r="34">
      <x:c r="A34" s="107"/>
      <x:c r="B34" s="107"/>
      <x:c r="C34" s="107"/>
      <x:c r="D34" s="107"/>
      <x:c r="E34" s="107"/>
      <x:c r="F34" s="107"/>
      <x:c r="G34" s="107"/>
      <x:c r="H34" s="107"/>
    </x:row>
    <x:row r="35">
      <x:c r="A35" s="120" t="str">
        <x:v>This workbook is a management and record-keeping aid. Replace SAMPLE records before real use and confirm payroll, tax and accounting requirements with a qualified professional.</x:v>
      </x:c>
      <x:c r="B35" s="120"/>
      <x:c r="C35" s="120"/>
      <x:c r="D35" s="120"/>
      <x:c r="E35" s="120"/>
      <x:c r="F35" s="120"/>
      <x:c r="G35" s="120"/>
      <x:c r="H35" s="120"/>
    </x:row>
    <x:row r="36">
      <x:c r="A36" s="120"/>
      <x:c r="B36" s="120"/>
      <x:c r="C36" s="120"/>
      <x:c r="D36" s="120"/>
      <x:c r="E36" s="120"/>
      <x:c r="F36" s="120"/>
      <x:c r="G36" s="120"/>
      <x:c r="H36" s="120"/>
    </x:row>
    <x:row r="37">
      <x:c r="A37" s="120"/>
      <x:c r="B37" s="120"/>
      <x:c r="C37" s="120"/>
      <x:c r="D37" s="120"/>
      <x:c r="E37" s="120"/>
      <x:c r="F37" s="120"/>
      <x:c r="G37" s="120"/>
      <x:c r="H37" s="120"/>
    </x:row>
  </x:sheetData>
  <x:mergeCells>
    <x:mergeCell ref="A1:H1"/>
    <x:mergeCell ref="A2:H2"/>
    <x:mergeCell ref="A4:H4"/>
    <x:mergeCell ref="C5:H5"/>
    <x:mergeCell ref="C6:H6"/>
    <x:mergeCell ref="C7:H7"/>
    <x:mergeCell ref="C8:H8"/>
    <x:mergeCell ref="C9:H9"/>
    <x:mergeCell ref="C10:H10"/>
    <x:mergeCell ref="A12:H12"/>
    <x:mergeCell ref="A13:B13"/>
    <x:mergeCell ref="C13:E13"/>
    <x:mergeCell ref="F13:H13"/>
    <x:mergeCell ref="A14:B14"/>
    <x:mergeCell ref="C14:E14"/>
    <x:mergeCell ref="F14:H14"/>
    <x:mergeCell ref="A15:B15"/>
    <x:mergeCell ref="C15:E15"/>
    <x:mergeCell ref="F15:H15"/>
    <x:mergeCell ref="A16:B16"/>
    <x:mergeCell ref="C16:E16"/>
    <x:mergeCell ref="F16:H16"/>
    <x:mergeCell ref="A17:B17"/>
    <x:mergeCell ref="C17:E17"/>
    <x:mergeCell ref="F17:H17"/>
    <x:mergeCell ref="A18:B18"/>
    <x:mergeCell ref="C18:E18"/>
    <x:mergeCell ref="F18:H18"/>
    <x:mergeCell ref="A19:B19"/>
    <x:mergeCell ref="C19:E19"/>
    <x:mergeCell ref="F19:H19"/>
    <x:mergeCell ref="A20:B20"/>
    <x:mergeCell ref="C20:E20"/>
    <x:mergeCell ref="F20:H20"/>
    <x:mergeCell ref="A21:B21"/>
    <x:mergeCell ref="C21:E21"/>
    <x:mergeCell ref="F21:H21"/>
    <x:mergeCell ref="A22:B22"/>
    <x:mergeCell ref="C22:E22"/>
    <x:mergeCell ref="F22:H22"/>
    <x:mergeCell ref="A23:B23"/>
    <x:mergeCell ref="C23:E23"/>
    <x:mergeCell ref="F23:H23"/>
    <x:mergeCell ref="A24:B24"/>
    <x:mergeCell ref="C24:E24"/>
    <x:mergeCell ref="F24:H24"/>
    <x:mergeCell ref="A27:D27"/>
    <x:mergeCell ref="F27:H27"/>
    <x:mergeCell ref="F28:H33"/>
    <x:mergeCell ref="A35:H37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8" hidden="0" customWidth="1"/>
    <x:col min="3" max="3" width="18" hidden="0" customWidth="1"/>
    <x:col min="4" max="4" width="18" hidden="0" customWidth="1"/>
    <x:col min="5" max="5" width="19" hidden="0" customWidth="1"/>
    <x:col min="6" max="6" width="16" hidden="0" customWidth="1"/>
    <x:col min="7" max="7" width="18" hidden="0" customWidth="1"/>
    <x:col min="8" max="8" width="17" hidden="0" customWidth="1"/>
    <x:col min="9" max="9" width="15" hidden="0" customWidth="1"/>
    <x:col min="10" max="10" width="18" hidden="0" customWidth="1"/>
  </x:cols>
  <x:sheetData>
    <x:row r="1" ht="36" customHeight="1">
      <x:c r="A1" s="2" t="str">
        <x:v>Monthly Summary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22" customHeight="1">
      <x:c r="A2" s="4" t="str">
        <x:v>A formula-driven view of services, products, costs, commissions and operating profit.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</x:row>
    <x:row r="4">
      <x:c r="A4" s="19" t="str">
        <x:v>Month</x:v>
      </x:c>
      <x:c r="B4" s="19" t="str">
        <x:v>Service Revenue</x:v>
      </x:c>
      <x:c r="C4" s="19" t="str">
        <x:v>Product Revenue</x:v>
      </x:c>
      <x:c r="D4" s="19" t="str">
        <x:v>Total Revenue</x:v>
      </x:c>
      <x:c r="E4" s="19" t="str">
        <x:v>Operating Expenses</x:v>
      </x:c>
      <x:c r="F4" s="19" t="str">
        <x:v>Product Cost</x:v>
      </x:c>
      <x:c r="G4" s="19" t="str">
        <x:v>Staff Commission</x:v>
      </x:c>
      <x:c r="H4" s="19" t="str">
        <x:v>Net Profit</x:v>
      </x:c>
      <x:c r="I4" s="19" t="str">
        <x:v>Appointments</x:v>
      </x:c>
      <x:c r="J4" s="19" t="str">
        <x:v>Running Cash</x:v>
      </x:c>
    </x:row>
    <x:row r="5">
      <x:c r="A5" s="162" t="n">
        <x:f>DATE('Settings'!$B$9,1,1)</x:f>
        <x:v>46023</x:v>
      </x:c>
      <x:c r="B5" s="163" t="n">
        <x:f>SUMIFS('Appointments'!$N$5:$N$504,'Appointments'!$K$5:$K$504,"Completed",'Appointments'!$D$5:$D$504,"&gt;="&amp;A5,'Appointments'!$D$5:$D$504,"&lt;"&amp;EDATE(A5,1))</x:f>
        <x:v>145</x:v>
      </x:c>
      <x:c r="C5" s="163" t="n">
        <x:f>SUMIFS('Product Sales'!$I$5:$I$304,'Product Sales'!$D$5:$D$304,"&gt;="&amp;A5,'Product Sales'!$D$5:$D$304,"&lt;"&amp;EDATE(A5,1))</x:f>
        <x:v>76</x:v>
      </x:c>
      <x:c r="D5" s="163" t="n">
        <x:f>B5+C5</x:f>
        <x:v>221</x:v>
      </x:c>
      <x:c r="E5" s="163" t="n">
        <x:f>SUMIFS('Expenses'!$I$5:$I$304,'Expenses'!$D$5:$D$304,"&gt;="&amp;A5,'Expenses'!$D$5:$D$304,"&lt;"&amp;EDATE(A5,1))</x:f>
        <x:v>1920</x:v>
      </x:c>
      <x:c r="F5" s="163" t="n">
        <x:f>SUMIFS('Product Sales'!$J$5:$J$304,'Product Sales'!$D$5:$D$304,"&gt;="&amp;A5,'Product Sales'!$D$5:$D$304,"&lt;"&amp;EDATE(A5,1))</x:f>
        <x:v>38</x:v>
      </x:c>
      <x:c r="G5" s="163" t="n">
        <x:f>SUMIFS('Appointments'!$Q$5:$Q$504,'Appointments'!$D$5:$D$504,"&gt;="&amp;A5,'Appointments'!$D$5:$D$504,"&lt;"&amp;EDATE(A5,1))</x:f>
        <x:v>52.5</x:v>
      </x:c>
      <x:c r="H5" s="163" t="n">
        <x:f>D5-E5-F5-G5</x:f>
        <x:v>-1789.5</x:v>
      </x:c>
      <x:c r="I5" s="107" t="n">
        <x:f>COUNTIFS('Appointments'!$K$5:$K$504,"Completed",'Appointments'!$D$5:$D$504,"&gt;="&amp;A5,'Appointments'!$D$5:$D$504,"&lt;"&amp;EDATE(A5,1))</x:f>
        <x:v>2</x:v>
      </x:c>
      <x:c r="J5" s="163" t="n">
        <x:f>'Settings'!$B$12+H5</x:f>
        <x:v>2210.5</x:v>
      </x:c>
    </x:row>
    <x:row r="6">
      <x:c r="A6" s="162" t="n">
        <x:f>DATE('Settings'!$B$9,2,1)</x:f>
        <x:v>46054</x:v>
      </x:c>
      <x:c r="B6" s="163" t="n">
        <x:f>SUMIFS('Appointments'!$N$5:$N$504,'Appointments'!$K$5:$K$504,"Completed",'Appointments'!$D$5:$D$504,"&gt;="&amp;A6,'Appointments'!$D$5:$D$504,"&lt;"&amp;EDATE(A6,1))</x:f>
        <x:v>100</x:v>
      </x:c>
      <x:c r="C6" s="163" t="n">
        <x:f>SUMIFS('Product Sales'!$I$5:$I$304,'Product Sales'!$D$5:$D$304,"&gt;="&amp;A6,'Product Sales'!$D$5:$D$304,"&lt;"&amp;EDATE(A6,1))</x:f>
        <x:v>50</x:v>
      </x:c>
      <x:c r="D6" s="163" t="n">
        <x:f>B6+C6</x:f>
        <x:v>150</x:v>
      </x:c>
      <x:c r="E6" s="163" t="n">
        <x:f>SUMIFS('Expenses'!$I$5:$I$304,'Expenses'!$D$5:$D$304,"&gt;="&amp;A6,'Expenses'!$D$5:$D$304,"&lt;"&amp;EDATE(A6,1))</x:f>
        <x:v>230</x:v>
      </x:c>
      <x:c r="F6" s="163" t="n">
        <x:f>SUMIFS('Product Sales'!$J$5:$J$304,'Product Sales'!$D$5:$D$304,"&gt;="&amp;A6,'Product Sales'!$D$5:$D$304,"&lt;"&amp;EDATE(A6,1))</x:f>
        <x:v>23</x:v>
      </x:c>
      <x:c r="G6" s="163" t="n">
        <x:f>SUMIFS('Appointments'!$Q$5:$Q$504,'Appointments'!$D$5:$D$504,"&gt;="&amp;A6,'Appointments'!$D$5:$D$504,"&lt;"&amp;EDATE(A6,1))</x:f>
        <x:v>38.5</x:v>
      </x:c>
      <x:c r="H6" s="163" t="n">
        <x:f>D6-E6-F6-G6</x:f>
        <x:v>-141.5</x:v>
      </x:c>
      <x:c r="I6" s="107" t="n">
        <x:f>COUNTIFS('Appointments'!$K$5:$K$504,"Completed",'Appointments'!$D$5:$D$504,"&gt;="&amp;A6,'Appointments'!$D$5:$D$504,"&lt;"&amp;EDATE(A6,1))</x:f>
        <x:v>2</x:v>
      </x:c>
      <x:c r="J6" s="163" t="n">
        <x:f>J5+H6</x:f>
        <x:v>2069</x:v>
      </x:c>
    </x:row>
    <x:row r="7">
      <x:c r="A7" s="162" t="n">
        <x:f>DATE('Settings'!$B$9,3,1)</x:f>
        <x:v>46082</x:v>
      </x:c>
      <x:c r="B7" s="163" t="n">
        <x:f>SUMIFS('Appointments'!$N$5:$N$504,'Appointments'!$K$5:$K$504,"Completed",'Appointments'!$D$5:$D$504,"&gt;="&amp;A7,'Appointments'!$D$5:$D$504,"&lt;"&amp;EDATE(A7,1))</x:f>
        <x:v>0</x:v>
      </x:c>
      <x:c r="C7" s="163" t="n">
        <x:f>SUMIFS('Product Sales'!$I$5:$I$304,'Product Sales'!$D$5:$D$304,"&gt;="&amp;A7,'Product Sales'!$D$5:$D$304,"&lt;"&amp;EDATE(A7,1))</x:f>
        <x:v>0</x:v>
      </x:c>
      <x:c r="D7" s="163" t="n">
        <x:f>B7+C7</x:f>
        <x:v>0</x:v>
      </x:c>
      <x:c r="E7" s="163" t="n">
        <x:f>SUMIFS('Expenses'!$I$5:$I$304,'Expenses'!$D$5:$D$304,"&gt;="&amp;A7,'Expenses'!$D$5:$D$304,"&lt;"&amp;EDATE(A7,1))</x:f>
        <x:v>180</x:v>
      </x:c>
      <x:c r="F7" s="163" t="n">
        <x:f>SUMIFS('Product Sales'!$J$5:$J$304,'Product Sales'!$D$5:$D$304,"&gt;="&amp;A7,'Product Sales'!$D$5:$D$304,"&lt;"&amp;EDATE(A7,1))</x:f>
        <x:v>0</x:v>
      </x:c>
      <x:c r="G7" s="163" t="n">
        <x:f>SUMIFS('Appointments'!$Q$5:$Q$504,'Appointments'!$D$5:$D$504,"&gt;="&amp;A7,'Appointments'!$D$5:$D$504,"&lt;"&amp;EDATE(A7,1))</x:f>
        <x:v>0</x:v>
      </x:c>
      <x:c r="H7" s="163" t="n">
        <x:f>D7-E7-F7-G7</x:f>
        <x:v>-180</x:v>
      </x:c>
      <x:c r="I7" s="107" t="n">
        <x:f>COUNTIFS('Appointments'!$K$5:$K$504,"Completed",'Appointments'!$D$5:$D$504,"&gt;="&amp;A7,'Appointments'!$D$5:$D$504,"&lt;"&amp;EDATE(A7,1))</x:f>
        <x:v>0</x:v>
      </x:c>
      <x:c r="J7" s="163" t="n">
        <x:f>J6+H7</x:f>
        <x:v>1889</x:v>
      </x:c>
    </x:row>
    <x:row r="8">
      <x:c r="A8" s="162" t="n">
        <x:f>DATE('Settings'!$B$9,4,1)</x:f>
        <x:v>46113</x:v>
      </x:c>
      <x:c r="B8" s="163" t="n">
        <x:f>SUMIFS('Appointments'!$N$5:$N$504,'Appointments'!$K$5:$K$504,"Completed",'Appointments'!$D$5:$D$504,"&gt;="&amp;A8,'Appointments'!$D$5:$D$504,"&lt;"&amp;EDATE(A8,1))</x:f>
        <x:v>0</x:v>
      </x:c>
      <x:c r="C8" s="163" t="n">
        <x:f>SUMIFS('Product Sales'!$I$5:$I$304,'Product Sales'!$D$5:$D$304,"&gt;="&amp;A8,'Product Sales'!$D$5:$D$304,"&lt;"&amp;EDATE(A8,1))</x:f>
        <x:v>0</x:v>
      </x:c>
      <x:c r="D8" s="163" t="n">
        <x:f>B8+C8</x:f>
        <x:v>0</x:v>
      </x:c>
      <x:c r="E8" s="163" t="n">
        <x:f>SUMIFS('Expenses'!$I$5:$I$304,'Expenses'!$D$5:$D$304,"&gt;="&amp;A8,'Expenses'!$D$5:$D$304,"&lt;"&amp;EDATE(A8,1))</x:f>
        <x:v>0</x:v>
      </x:c>
      <x:c r="F8" s="163" t="n">
        <x:f>SUMIFS('Product Sales'!$J$5:$J$304,'Product Sales'!$D$5:$D$304,"&gt;="&amp;A8,'Product Sales'!$D$5:$D$304,"&lt;"&amp;EDATE(A8,1))</x:f>
        <x:v>0</x:v>
      </x:c>
      <x:c r="G8" s="163" t="n">
        <x:f>SUMIFS('Appointments'!$Q$5:$Q$504,'Appointments'!$D$5:$D$504,"&gt;="&amp;A8,'Appointments'!$D$5:$D$504,"&lt;"&amp;EDATE(A8,1))</x:f>
        <x:v>0</x:v>
      </x:c>
      <x:c r="H8" s="163" t="n">
        <x:f>D8-E8-F8-G8</x:f>
        <x:v>0</x:v>
      </x:c>
      <x:c r="I8" s="107" t="n">
        <x:f>COUNTIFS('Appointments'!$K$5:$K$504,"Completed",'Appointments'!$D$5:$D$504,"&gt;="&amp;A8,'Appointments'!$D$5:$D$504,"&lt;"&amp;EDATE(A8,1))</x:f>
        <x:v>0</x:v>
      </x:c>
      <x:c r="J8" s="163" t="n">
        <x:f>J7+H8</x:f>
        <x:v>1889</x:v>
      </x:c>
    </x:row>
    <x:row r="9">
      <x:c r="A9" s="162" t="n">
        <x:f>DATE('Settings'!$B$9,5,1)</x:f>
        <x:v>46143</x:v>
      </x:c>
      <x:c r="B9" s="163" t="n">
        <x:f>SUMIFS('Appointments'!$N$5:$N$504,'Appointments'!$K$5:$K$504,"Completed",'Appointments'!$D$5:$D$504,"&gt;="&amp;A9,'Appointments'!$D$5:$D$504,"&lt;"&amp;EDATE(A9,1))</x:f>
        <x:v>0</x:v>
      </x:c>
      <x:c r="C9" s="163" t="n">
        <x:f>SUMIFS('Product Sales'!$I$5:$I$304,'Product Sales'!$D$5:$D$304,"&gt;="&amp;A9,'Product Sales'!$D$5:$D$304,"&lt;"&amp;EDATE(A9,1))</x:f>
        <x:v>0</x:v>
      </x:c>
      <x:c r="D9" s="163" t="n">
        <x:f>B9+C9</x:f>
        <x:v>0</x:v>
      </x:c>
      <x:c r="E9" s="163" t="n">
        <x:f>SUMIFS('Expenses'!$I$5:$I$304,'Expenses'!$D$5:$D$304,"&gt;="&amp;A9,'Expenses'!$D$5:$D$304,"&lt;"&amp;EDATE(A9,1))</x:f>
        <x:v>0</x:v>
      </x:c>
      <x:c r="F9" s="163" t="n">
        <x:f>SUMIFS('Product Sales'!$J$5:$J$304,'Product Sales'!$D$5:$D$304,"&gt;="&amp;A9,'Product Sales'!$D$5:$D$304,"&lt;"&amp;EDATE(A9,1))</x:f>
        <x:v>0</x:v>
      </x:c>
      <x:c r="G9" s="163" t="n">
        <x:f>SUMIFS('Appointments'!$Q$5:$Q$504,'Appointments'!$D$5:$D$504,"&gt;="&amp;A9,'Appointments'!$D$5:$D$504,"&lt;"&amp;EDATE(A9,1))</x:f>
        <x:v>0</x:v>
      </x:c>
      <x:c r="H9" s="163" t="n">
        <x:f>D9-E9-F9-G9</x:f>
        <x:v>0</x:v>
      </x:c>
      <x:c r="I9" s="107" t="n">
        <x:f>COUNTIFS('Appointments'!$K$5:$K$504,"Completed",'Appointments'!$D$5:$D$504,"&gt;="&amp;A9,'Appointments'!$D$5:$D$504,"&lt;"&amp;EDATE(A9,1))</x:f>
        <x:v>0</x:v>
      </x:c>
      <x:c r="J9" s="163" t="n">
        <x:f>J8+H9</x:f>
        <x:v>1889</x:v>
      </x:c>
    </x:row>
    <x:row r="10">
      <x:c r="A10" s="162" t="n">
        <x:f>DATE('Settings'!$B$9,6,1)</x:f>
        <x:v>46174</x:v>
      </x:c>
      <x:c r="B10" s="163" t="n">
        <x:f>SUMIFS('Appointments'!$N$5:$N$504,'Appointments'!$K$5:$K$504,"Completed",'Appointments'!$D$5:$D$504,"&gt;="&amp;A10,'Appointments'!$D$5:$D$504,"&lt;"&amp;EDATE(A10,1))</x:f>
        <x:v>0</x:v>
      </x:c>
      <x:c r="C10" s="163" t="n">
        <x:f>SUMIFS('Product Sales'!$I$5:$I$304,'Product Sales'!$D$5:$D$304,"&gt;="&amp;A10,'Product Sales'!$D$5:$D$304,"&lt;"&amp;EDATE(A10,1))</x:f>
        <x:v>0</x:v>
      </x:c>
      <x:c r="D10" s="163" t="n">
        <x:f>B10+C10</x:f>
        <x:v>0</x:v>
      </x:c>
      <x:c r="E10" s="163" t="n">
        <x:f>SUMIFS('Expenses'!$I$5:$I$304,'Expenses'!$D$5:$D$304,"&gt;="&amp;A10,'Expenses'!$D$5:$D$304,"&lt;"&amp;EDATE(A10,1))</x:f>
        <x:v>0</x:v>
      </x:c>
      <x:c r="F10" s="163" t="n">
        <x:f>SUMIFS('Product Sales'!$J$5:$J$304,'Product Sales'!$D$5:$D$304,"&gt;="&amp;A10,'Product Sales'!$D$5:$D$304,"&lt;"&amp;EDATE(A10,1))</x:f>
        <x:v>0</x:v>
      </x:c>
      <x:c r="G10" s="163" t="n">
        <x:f>SUMIFS('Appointments'!$Q$5:$Q$504,'Appointments'!$D$5:$D$504,"&gt;="&amp;A10,'Appointments'!$D$5:$D$504,"&lt;"&amp;EDATE(A10,1))</x:f>
        <x:v>0</x:v>
      </x:c>
      <x:c r="H10" s="163" t="n">
        <x:f>D10-E10-F10-G10</x:f>
        <x:v>0</x:v>
      </x:c>
      <x:c r="I10" s="107" t="n">
        <x:f>COUNTIFS('Appointments'!$K$5:$K$504,"Completed",'Appointments'!$D$5:$D$504,"&gt;="&amp;A10,'Appointments'!$D$5:$D$504,"&lt;"&amp;EDATE(A10,1))</x:f>
        <x:v>0</x:v>
      </x:c>
      <x:c r="J10" s="163" t="n">
        <x:f>J9+H10</x:f>
        <x:v>1889</x:v>
      </x:c>
    </x:row>
    <x:row r="11">
      <x:c r="A11" s="162" t="n">
        <x:f>DATE('Settings'!$B$9,7,1)</x:f>
        <x:v>46204</x:v>
      </x:c>
      <x:c r="B11" s="163" t="n">
        <x:f>SUMIFS('Appointments'!$N$5:$N$504,'Appointments'!$K$5:$K$504,"Completed",'Appointments'!$D$5:$D$504,"&gt;="&amp;A11,'Appointments'!$D$5:$D$504,"&lt;"&amp;EDATE(A11,1))</x:f>
        <x:v>0</x:v>
      </x:c>
      <x:c r="C11" s="163" t="n">
        <x:f>SUMIFS('Product Sales'!$I$5:$I$304,'Product Sales'!$D$5:$D$304,"&gt;="&amp;A11,'Product Sales'!$D$5:$D$304,"&lt;"&amp;EDATE(A11,1))</x:f>
        <x:v>0</x:v>
      </x:c>
      <x:c r="D11" s="163" t="n">
        <x:f>B11+C11</x:f>
        <x:v>0</x:v>
      </x:c>
      <x:c r="E11" s="163" t="n">
        <x:f>SUMIFS('Expenses'!$I$5:$I$304,'Expenses'!$D$5:$D$304,"&gt;="&amp;A11,'Expenses'!$D$5:$D$304,"&lt;"&amp;EDATE(A11,1))</x:f>
        <x:v>0</x:v>
      </x:c>
      <x:c r="F11" s="163" t="n">
        <x:f>SUMIFS('Product Sales'!$J$5:$J$304,'Product Sales'!$D$5:$D$304,"&gt;="&amp;A11,'Product Sales'!$D$5:$D$304,"&lt;"&amp;EDATE(A11,1))</x:f>
        <x:v>0</x:v>
      </x:c>
      <x:c r="G11" s="163" t="n">
        <x:f>SUMIFS('Appointments'!$Q$5:$Q$504,'Appointments'!$D$5:$D$504,"&gt;="&amp;A11,'Appointments'!$D$5:$D$504,"&lt;"&amp;EDATE(A11,1))</x:f>
        <x:v>0</x:v>
      </x:c>
      <x:c r="H11" s="163" t="n">
        <x:f>D11-E11-F11-G11</x:f>
        <x:v>0</x:v>
      </x:c>
      <x:c r="I11" s="107" t="n">
        <x:f>COUNTIFS('Appointments'!$K$5:$K$504,"Completed",'Appointments'!$D$5:$D$504,"&gt;="&amp;A11,'Appointments'!$D$5:$D$504,"&lt;"&amp;EDATE(A11,1))</x:f>
        <x:v>0</x:v>
      </x:c>
      <x:c r="J11" s="163" t="n">
        <x:f>J10+H11</x:f>
        <x:v>1889</x:v>
      </x:c>
    </x:row>
    <x:row r="12">
      <x:c r="A12" s="162" t="n">
        <x:f>DATE('Settings'!$B$9,8,1)</x:f>
        <x:v>46235</x:v>
      </x:c>
      <x:c r="B12" s="163" t="n">
        <x:f>SUMIFS('Appointments'!$N$5:$N$504,'Appointments'!$K$5:$K$504,"Completed",'Appointments'!$D$5:$D$504,"&gt;="&amp;A12,'Appointments'!$D$5:$D$504,"&lt;"&amp;EDATE(A12,1))</x:f>
        <x:v>0</x:v>
      </x:c>
      <x:c r="C12" s="163" t="n">
        <x:f>SUMIFS('Product Sales'!$I$5:$I$304,'Product Sales'!$D$5:$D$304,"&gt;="&amp;A12,'Product Sales'!$D$5:$D$304,"&lt;"&amp;EDATE(A12,1))</x:f>
        <x:v>0</x:v>
      </x:c>
      <x:c r="D12" s="163" t="n">
        <x:f>B12+C12</x:f>
        <x:v>0</x:v>
      </x:c>
      <x:c r="E12" s="163" t="n">
        <x:f>SUMIFS('Expenses'!$I$5:$I$304,'Expenses'!$D$5:$D$304,"&gt;="&amp;A12,'Expenses'!$D$5:$D$304,"&lt;"&amp;EDATE(A12,1))</x:f>
        <x:v>0</x:v>
      </x:c>
      <x:c r="F12" s="163" t="n">
        <x:f>SUMIFS('Product Sales'!$J$5:$J$304,'Product Sales'!$D$5:$D$304,"&gt;="&amp;A12,'Product Sales'!$D$5:$D$304,"&lt;"&amp;EDATE(A12,1))</x:f>
        <x:v>0</x:v>
      </x:c>
      <x:c r="G12" s="163" t="n">
        <x:f>SUMIFS('Appointments'!$Q$5:$Q$504,'Appointments'!$D$5:$D$504,"&gt;="&amp;A12,'Appointments'!$D$5:$D$504,"&lt;"&amp;EDATE(A12,1))</x:f>
        <x:v>0</x:v>
      </x:c>
      <x:c r="H12" s="163" t="n">
        <x:f>D12-E12-F12-G12</x:f>
        <x:v>0</x:v>
      </x:c>
      <x:c r="I12" s="107" t="n">
        <x:f>COUNTIFS('Appointments'!$K$5:$K$504,"Completed",'Appointments'!$D$5:$D$504,"&gt;="&amp;A12,'Appointments'!$D$5:$D$504,"&lt;"&amp;EDATE(A12,1))</x:f>
        <x:v>0</x:v>
      </x:c>
      <x:c r="J12" s="163" t="n">
        <x:f>J11+H12</x:f>
        <x:v>1889</x:v>
      </x:c>
    </x:row>
    <x:row r="13">
      <x:c r="A13" s="162" t="n">
        <x:f>DATE('Settings'!$B$9,9,1)</x:f>
        <x:v>46266</x:v>
      </x:c>
      <x:c r="B13" s="163" t="n">
        <x:f>SUMIFS('Appointments'!$N$5:$N$504,'Appointments'!$K$5:$K$504,"Completed",'Appointments'!$D$5:$D$504,"&gt;="&amp;A13,'Appointments'!$D$5:$D$504,"&lt;"&amp;EDATE(A13,1))</x:f>
        <x:v>0</x:v>
      </x:c>
      <x:c r="C13" s="163" t="n">
        <x:f>SUMIFS('Product Sales'!$I$5:$I$304,'Product Sales'!$D$5:$D$304,"&gt;="&amp;A13,'Product Sales'!$D$5:$D$304,"&lt;"&amp;EDATE(A13,1))</x:f>
        <x:v>0</x:v>
      </x:c>
      <x:c r="D13" s="163" t="n">
        <x:f>B13+C13</x:f>
        <x:v>0</x:v>
      </x:c>
      <x:c r="E13" s="163" t="n">
        <x:f>SUMIFS('Expenses'!$I$5:$I$304,'Expenses'!$D$5:$D$304,"&gt;="&amp;A13,'Expenses'!$D$5:$D$304,"&lt;"&amp;EDATE(A13,1))</x:f>
        <x:v>0</x:v>
      </x:c>
      <x:c r="F13" s="163" t="n">
        <x:f>SUMIFS('Product Sales'!$J$5:$J$304,'Product Sales'!$D$5:$D$304,"&gt;="&amp;A13,'Product Sales'!$D$5:$D$304,"&lt;"&amp;EDATE(A13,1))</x:f>
        <x:v>0</x:v>
      </x:c>
      <x:c r="G13" s="163" t="n">
        <x:f>SUMIFS('Appointments'!$Q$5:$Q$504,'Appointments'!$D$5:$D$504,"&gt;="&amp;A13,'Appointments'!$D$5:$D$504,"&lt;"&amp;EDATE(A13,1))</x:f>
        <x:v>0</x:v>
      </x:c>
      <x:c r="H13" s="163" t="n">
        <x:f>D13-E13-F13-G13</x:f>
        <x:v>0</x:v>
      </x:c>
      <x:c r="I13" s="107" t="n">
        <x:f>COUNTIFS('Appointments'!$K$5:$K$504,"Completed",'Appointments'!$D$5:$D$504,"&gt;="&amp;A13,'Appointments'!$D$5:$D$504,"&lt;"&amp;EDATE(A13,1))</x:f>
        <x:v>0</x:v>
      </x:c>
      <x:c r="J13" s="163" t="n">
        <x:f>J12+H13</x:f>
        <x:v>1889</x:v>
      </x:c>
    </x:row>
    <x:row r="14">
      <x:c r="A14" s="162" t="n">
        <x:f>DATE('Settings'!$B$9,10,1)</x:f>
        <x:v>46296</x:v>
      </x:c>
      <x:c r="B14" s="163" t="n">
        <x:f>SUMIFS('Appointments'!$N$5:$N$504,'Appointments'!$K$5:$K$504,"Completed",'Appointments'!$D$5:$D$504,"&gt;="&amp;A14,'Appointments'!$D$5:$D$504,"&lt;"&amp;EDATE(A14,1))</x:f>
        <x:v>0</x:v>
      </x:c>
      <x:c r="C14" s="163" t="n">
        <x:f>SUMIFS('Product Sales'!$I$5:$I$304,'Product Sales'!$D$5:$D$304,"&gt;="&amp;A14,'Product Sales'!$D$5:$D$304,"&lt;"&amp;EDATE(A14,1))</x:f>
        <x:v>0</x:v>
      </x:c>
      <x:c r="D14" s="163" t="n">
        <x:f>B14+C14</x:f>
        <x:v>0</x:v>
      </x:c>
      <x:c r="E14" s="163" t="n">
        <x:f>SUMIFS('Expenses'!$I$5:$I$304,'Expenses'!$D$5:$D$304,"&gt;="&amp;A14,'Expenses'!$D$5:$D$304,"&lt;"&amp;EDATE(A14,1))</x:f>
        <x:v>0</x:v>
      </x:c>
      <x:c r="F14" s="163" t="n">
        <x:f>SUMIFS('Product Sales'!$J$5:$J$304,'Product Sales'!$D$5:$D$304,"&gt;="&amp;A14,'Product Sales'!$D$5:$D$304,"&lt;"&amp;EDATE(A14,1))</x:f>
        <x:v>0</x:v>
      </x:c>
      <x:c r="G14" s="163" t="n">
        <x:f>SUMIFS('Appointments'!$Q$5:$Q$504,'Appointments'!$D$5:$D$504,"&gt;="&amp;A14,'Appointments'!$D$5:$D$504,"&lt;"&amp;EDATE(A14,1))</x:f>
        <x:v>0</x:v>
      </x:c>
      <x:c r="H14" s="163" t="n">
        <x:f>D14-E14-F14-G14</x:f>
        <x:v>0</x:v>
      </x:c>
      <x:c r="I14" s="107" t="n">
        <x:f>COUNTIFS('Appointments'!$K$5:$K$504,"Completed",'Appointments'!$D$5:$D$504,"&gt;="&amp;A14,'Appointments'!$D$5:$D$504,"&lt;"&amp;EDATE(A14,1))</x:f>
        <x:v>0</x:v>
      </x:c>
      <x:c r="J14" s="163" t="n">
        <x:f>J13+H14</x:f>
        <x:v>1889</x:v>
      </x:c>
    </x:row>
    <x:row r="15">
      <x:c r="A15" s="162" t="n">
        <x:f>DATE('Settings'!$B$9,11,1)</x:f>
        <x:v>46327</x:v>
      </x:c>
      <x:c r="B15" s="163" t="n">
        <x:f>SUMIFS('Appointments'!$N$5:$N$504,'Appointments'!$K$5:$K$504,"Completed",'Appointments'!$D$5:$D$504,"&gt;="&amp;A15,'Appointments'!$D$5:$D$504,"&lt;"&amp;EDATE(A15,1))</x:f>
        <x:v>0</x:v>
      </x:c>
      <x:c r="C15" s="163" t="n">
        <x:f>SUMIFS('Product Sales'!$I$5:$I$304,'Product Sales'!$D$5:$D$304,"&gt;="&amp;A15,'Product Sales'!$D$5:$D$304,"&lt;"&amp;EDATE(A15,1))</x:f>
        <x:v>0</x:v>
      </x:c>
      <x:c r="D15" s="163" t="n">
        <x:f>B15+C15</x:f>
        <x:v>0</x:v>
      </x:c>
      <x:c r="E15" s="163" t="n">
        <x:f>SUMIFS('Expenses'!$I$5:$I$304,'Expenses'!$D$5:$D$304,"&gt;="&amp;A15,'Expenses'!$D$5:$D$304,"&lt;"&amp;EDATE(A15,1))</x:f>
        <x:v>0</x:v>
      </x:c>
      <x:c r="F15" s="163" t="n">
        <x:f>SUMIFS('Product Sales'!$J$5:$J$304,'Product Sales'!$D$5:$D$304,"&gt;="&amp;A15,'Product Sales'!$D$5:$D$304,"&lt;"&amp;EDATE(A15,1))</x:f>
        <x:v>0</x:v>
      </x:c>
      <x:c r="G15" s="163" t="n">
        <x:f>SUMIFS('Appointments'!$Q$5:$Q$504,'Appointments'!$D$5:$D$504,"&gt;="&amp;A15,'Appointments'!$D$5:$D$504,"&lt;"&amp;EDATE(A15,1))</x:f>
        <x:v>0</x:v>
      </x:c>
      <x:c r="H15" s="163" t="n">
        <x:f>D15-E15-F15-G15</x:f>
        <x:v>0</x:v>
      </x:c>
      <x:c r="I15" s="107" t="n">
        <x:f>COUNTIFS('Appointments'!$K$5:$K$504,"Completed",'Appointments'!$D$5:$D$504,"&gt;="&amp;A15,'Appointments'!$D$5:$D$504,"&lt;"&amp;EDATE(A15,1))</x:f>
        <x:v>0</x:v>
      </x:c>
      <x:c r="J15" s="163" t="n">
        <x:f>J14+H15</x:f>
        <x:v>1889</x:v>
      </x:c>
    </x:row>
    <x:row r="16">
      <x:c r="A16" s="162" t="n">
        <x:f>DATE('Settings'!$B$9,12,1)</x:f>
        <x:v>46357</x:v>
      </x:c>
      <x:c r="B16" s="163" t="n">
        <x:f>SUMIFS('Appointments'!$N$5:$N$504,'Appointments'!$K$5:$K$504,"Completed",'Appointments'!$D$5:$D$504,"&gt;="&amp;A16,'Appointments'!$D$5:$D$504,"&lt;"&amp;EDATE(A16,1))</x:f>
        <x:v>0</x:v>
      </x:c>
      <x:c r="C16" s="163" t="n">
        <x:f>SUMIFS('Product Sales'!$I$5:$I$304,'Product Sales'!$D$5:$D$304,"&gt;="&amp;A16,'Product Sales'!$D$5:$D$304,"&lt;"&amp;EDATE(A16,1))</x:f>
        <x:v>0</x:v>
      </x:c>
      <x:c r="D16" s="163" t="n">
        <x:f>B16+C16</x:f>
        <x:v>0</x:v>
      </x:c>
      <x:c r="E16" s="163" t="n">
        <x:f>SUMIFS('Expenses'!$I$5:$I$304,'Expenses'!$D$5:$D$304,"&gt;="&amp;A16,'Expenses'!$D$5:$D$304,"&lt;"&amp;EDATE(A16,1))</x:f>
        <x:v>0</x:v>
      </x:c>
      <x:c r="F16" s="163" t="n">
        <x:f>SUMIFS('Product Sales'!$J$5:$J$304,'Product Sales'!$D$5:$D$304,"&gt;="&amp;A16,'Product Sales'!$D$5:$D$304,"&lt;"&amp;EDATE(A16,1))</x:f>
        <x:v>0</x:v>
      </x:c>
      <x:c r="G16" s="163" t="n">
        <x:f>SUMIFS('Appointments'!$Q$5:$Q$504,'Appointments'!$D$5:$D$504,"&gt;="&amp;A16,'Appointments'!$D$5:$D$504,"&lt;"&amp;EDATE(A16,1))</x:f>
        <x:v>0</x:v>
      </x:c>
      <x:c r="H16" s="163" t="n">
        <x:f>D16-E16-F16-G16</x:f>
        <x:v>0</x:v>
      </x:c>
      <x:c r="I16" s="107" t="n">
        <x:f>COUNTIFS('Appointments'!$K$5:$K$504,"Completed",'Appointments'!$D$5:$D$504,"&gt;="&amp;A16,'Appointments'!$D$5:$D$504,"&lt;"&amp;EDATE(A16,1))</x:f>
        <x:v>0</x:v>
      </x:c>
      <x:c r="J16" s="163" t="n">
        <x:f>J15+H16</x:f>
        <x:v>1889</x:v>
      </x:c>
    </x:row>
    <x:row r="17">
      <x:c r="A17" s="164" t="str">
        <x:v>YEAR TOTAL</x:v>
      </x:c>
      <x:c r="B17" s="165" t="n">
        <x:f>SUM(B5:B16)</x:f>
        <x:v>245</x:v>
      </x:c>
      <x:c r="C17" s="165" t="n">
        <x:f>SUM(C5:C16)</x:f>
        <x:v>126</x:v>
      </x:c>
      <x:c r="D17" s="165" t="n">
        <x:f>SUM(D5:D16)</x:f>
        <x:v>371</x:v>
      </x:c>
      <x:c r="E17" s="165" t="n">
        <x:f>SUM(E5:E16)</x:f>
        <x:v>2330</x:v>
      </x:c>
      <x:c r="F17" s="165" t="n">
        <x:f>SUM(F5:F16)</x:f>
        <x:v>61</x:v>
      </x:c>
      <x:c r="G17" s="165" t="n">
        <x:f>SUM(G5:G16)</x:f>
        <x:v>91</x:v>
      </x:c>
      <x:c r="H17" s="165" t="n">
        <x:f>SUM(H5:H16)</x:f>
        <x:v>-2111</x:v>
      </x:c>
      <x:c r="I17" s="164" t="n">
        <x:f>SUM(I5:I16)</x:f>
        <x:v>4</x:v>
      </x:c>
      <x:c r="J17" s="165" t="n">
        <x:f>J16</x:f>
        <x:v>1889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9" hidden="0" customWidth="1"/>
    <x:col min="3" max="3" width="3" hidden="0" customWidth="1"/>
    <x:col min="4" max="4" width="20" hidden="0" customWidth="1"/>
    <x:col min="5" max="5" width="19" hidden="0" customWidth="1"/>
    <x:col min="6" max="6" width="3" hidden="0" customWidth="1"/>
    <x:col min="7" max="7" width="20" hidden="0" customWidth="1"/>
    <x:col min="8" max="8" width="18" hidden="0" customWidth="1"/>
    <x:col min="9" max="9" width="10" hidden="0" customWidth="1"/>
    <x:col min="10" max="10" width="14" hidden="0" customWidth="1"/>
    <x:col min="11" max="11" width="14" hidden="0" customWidth="1"/>
    <x:col min="12" max="12" width="11" hidden="0" customWidth="1"/>
  </x:cols>
  <x:sheetData>
    <x:row r="1" ht="36" customHeight="1">
      <x:c r="A1" s="2" t="str">
        <x:v>Salon Settings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 ht="22" customHeight="1">
      <x:c r="A2" s="4" t="str">
        <x:v>Live business settings and dropdown lists used throughout the workbook.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</x:row>
    <x:row r="4">
      <x:c r="A4" s="6" t="str">
        <x:v>Business settings</x:v>
      </x:c>
      <x:c r="B4" s="6"/>
      <x:c r="C4" s="107"/>
      <x:c r="D4" s="19" t="str">
        <x:v>Appointment status</x:v>
      </x:c>
      <x:c r="E4" s="19" t="str">
        <x:v>Payment method</x:v>
      </x:c>
      <x:c r="F4" s="107"/>
      <x:c r="G4" s="19" t="str">
        <x:v>Expense categories</x:v>
      </x:c>
      <x:c r="H4" s="19" t="str">
        <x:v>Client source</x:v>
      </x:c>
      <x:c r="I4" s="19" t="str">
        <x:v>Month #</x:v>
      </x:c>
      <x:c r="J4" s="19" t="str">
        <x:v>Month</x:v>
      </x:c>
      <x:c r="K4" s="19" t="str">
        <x:v>Currency</x:v>
      </x:c>
      <x:c r="L4" s="19" t="str">
        <x:v>Symbol</x:v>
      </x:c>
    </x:row>
    <x:row r="5">
      <x:c r="A5" s="166" t="str">
        <x:v>Salon name</x:v>
      </x:c>
      <x:c r="B5" s="9" t="str">
        <x:v>Willow &amp; Sage Salon</x:v>
      </x:c>
      <x:c r="C5" s="107"/>
      <x:c r="D5" s="9" t="str">
        <x:v>Booked</x:v>
      </x:c>
      <x:c r="E5" s="9" t="str">
        <x:v>Cash</x:v>
      </x:c>
      <x:c r="F5" s="107"/>
      <x:c r="G5" s="9" t="str">
        <x:v>Rent</x:v>
      </x:c>
      <x:c r="H5" s="9" t="str">
        <x:v>Walk-in</x:v>
      </x:c>
      <x:c r="I5" s="107" t="n">
        <x:v>1</x:v>
      </x:c>
      <x:c r="J5" s="107" t="str">
        <x:v>January</x:v>
      </x:c>
      <x:c r="K5" s="107" t="str">
        <x:v>USD</x:v>
      </x:c>
      <x:c r="L5" s="107" t="str">
        <x:v>$</x:v>
      </x:c>
    </x:row>
    <x:row r="6">
      <x:c r="A6" s="166" t="str">
        <x:v>Owner</x:v>
      </x:c>
      <x:c r="B6" s="9" t="str">
        <x:v>Salon Owner</x:v>
      </x:c>
      <x:c r="C6" s="107"/>
      <x:c r="D6" s="9" t="str">
        <x:v>Confirmed</x:v>
      </x:c>
      <x:c r="E6" s="9" t="str">
        <x:v>Card</x:v>
      </x:c>
      <x:c r="F6" s="107"/>
      <x:c r="G6" s="9" t="str">
        <x:v>Utilities</x:v>
      </x:c>
      <x:c r="H6" s="9" t="str">
        <x:v>Referral</x:v>
      </x:c>
      <x:c r="I6" s="107" t="n">
        <x:v>2</x:v>
      </x:c>
      <x:c r="J6" s="107" t="str">
        <x:v>February</x:v>
      </x:c>
      <x:c r="K6" s="107" t="str">
        <x:v>EUR</x:v>
      </x:c>
      <x:c r="L6" s="107" t="str">
        <x:v>€</x:v>
      </x:c>
    </x:row>
    <x:row r="7">
      <x:c r="A7" s="166" t="str">
        <x:v>Currency code</x:v>
      </x:c>
      <x:c r="B7" s="10" t="str">
        <x:v>USD</x:v>
      </x:c>
      <x:c r="C7" s="107"/>
      <x:c r="D7" s="9" t="str">
        <x:v>Completed</x:v>
      </x:c>
      <x:c r="E7" s="9" t="str">
        <x:v>Bank transfer</x:v>
      </x:c>
      <x:c r="F7" s="107"/>
      <x:c r="G7" s="9" t="str">
        <x:v>Supplies</x:v>
      </x:c>
      <x:c r="H7" s="9" t="str">
        <x:v>Instagram</x:v>
      </x:c>
      <x:c r="I7" s="107" t="n">
        <x:v>3</x:v>
      </x:c>
      <x:c r="J7" s="107" t="str">
        <x:v>March</x:v>
      </x:c>
      <x:c r="K7" s="107" t="str">
        <x:v>GBP</x:v>
      </x:c>
      <x:c r="L7" s="107" t="str">
        <x:v>£</x:v>
      </x:c>
    </x:row>
    <x:row r="8">
      <x:c r="A8" s="166" t="str">
        <x:v>Currency symbol</x:v>
      </x:c>
      <x:c r="B8" s="13" t="str">
        <x:f>IFERROR(VLOOKUP(B7,$K$5:$L$11,2,FALSE),"$")</x:f>
        <x:v>$</x:v>
      </x:c>
      <x:c r="C8" s="107"/>
      <x:c r="D8" s="9" t="str">
        <x:v>Cancelled</x:v>
      </x:c>
      <x:c r="E8" s="9" t="str">
        <x:v>Mobile money</x:v>
      </x:c>
      <x:c r="F8" s="107"/>
      <x:c r="G8" s="9" t="str">
        <x:v>Marketing</x:v>
      </x:c>
      <x:c r="H8" s="9" t="str">
        <x:v>Facebook</x:v>
      </x:c>
      <x:c r="I8" s="107" t="n">
        <x:v>4</x:v>
      </x:c>
      <x:c r="J8" s="107" t="str">
        <x:v>April</x:v>
      </x:c>
      <x:c r="K8" s="107" t="str">
        <x:v>KES</x:v>
      </x:c>
      <x:c r="L8" s="107" t="str">
        <x:v>KSh</x:v>
      </x:c>
    </x:row>
    <x:row r="9">
      <x:c r="A9" s="166" t="str">
        <x:v>Financial year</x:v>
      </x:c>
      <x:c r="B9" s="14" t="n">
        <x:v>2026</x:v>
      </x:c>
      <x:c r="C9" s="107"/>
      <x:c r="D9" s="9" t="str">
        <x:v>No Show</x:v>
      </x:c>
      <x:c r="E9" s="9" t="str">
        <x:v>Other</x:v>
      </x:c>
      <x:c r="F9" s="107"/>
      <x:c r="G9" s="9" t="str">
        <x:v>Payroll</x:v>
      </x:c>
      <x:c r="H9" s="9" t="str">
        <x:v>Google</x:v>
      </x:c>
      <x:c r="I9" s="107" t="n">
        <x:v>5</x:v>
      </x:c>
      <x:c r="J9" s="107" t="str">
        <x:v>May</x:v>
      </x:c>
      <x:c r="K9" s="107" t="str">
        <x:v>NGN</x:v>
      </x:c>
      <x:c r="L9" s="107" t="str">
        <x:v>₦</x:v>
      </x:c>
    </x:row>
    <x:row r="10">
      <x:c r="A10" s="166" t="str">
        <x:v>Default service commission</x:v>
      </x:c>
      <x:c r="B10" s="15" t="n">
        <x:v>0.35</x:v>
      </x:c>
      <x:c r="C10" s="107"/>
      <x:c r="D10" s="9" t="str">
        <x:v>Rescheduled</x:v>
      </x:c>
      <x:c r="E10" s="9" t="str"/>
      <x:c r="F10" s="107"/>
      <x:c r="G10" s="10" t="str">
        <x:v>Maintenance</x:v>
      </x:c>
      <x:c r="H10" s="10" t="str">
        <x:v>Other</x:v>
      </x:c>
      <x:c r="I10" s="107" t="n">
        <x:v>6</x:v>
      </x:c>
      <x:c r="J10" s="107" t="str">
        <x:v>June</x:v>
      </x:c>
      <x:c r="K10" s="107" t="str">
        <x:v>ZAR</x:v>
      </x:c>
      <x:c r="L10" s="107" t="str">
        <x:v>R</x:v>
      </x:c>
    </x:row>
    <x:row r="11">
      <x:c r="A11" s="166" t="str">
        <x:v>Low-stock threshold</x:v>
      </x:c>
      <x:c r="B11" s="14" t="n">
        <x:v>5</x:v>
      </x:c>
      <x:c r="C11" s="107"/>
      <x:c r="D11" s="9" t="str"/>
      <x:c r="E11" s="9" t="str"/>
      <x:c r="F11" s="107"/>
      <x:c r="G11" s="107"/>
      <x:c r="H11" s="107"/>
      <x:c r="I11" s="107" t="n">
        <x:v>7</x:v>
      </x:c>
      <x:c r="J11" s="107" t="str">
        <x:v>July</x:v>
      </x:c>
      <x:c r="K11" s="107" t="str">
        <x:v>INR</x:v>
      </x:c>
      <x:c r="L11" s="107" t="str">
        <x:v>₹</x:v>
      </x:c>
    </x:row>
    <x:row r="12">
      <x:c r="A12" s="166" t="str">
        <x:v>Opening cash balance</x:v>
      </x:c>
      <x:c r="B12" s="16" t="n">
        <x:v>4000</x:v>
      </x:c>
      <x:c r="C12" s="107"/>
      <x:c r="D12" s="10" t="str"/>
      <x:c r="E12" s="10" t="str"/>
      <x:c r="F12" s="107"/>
      <x:c r="G12" s="107"/>
      <x:c r="H12" s="107"/>
      <x:c r="I12" s="107" t="n">
        <x:v>8</x:v>
      </x:c>
      <x:c r="J12" s="107" t="str">
        <x:v>August</x:v>
      </x:c>
      <x:c r="K12" s="107"/>
      <x:c r="L12" s="107"/>
    </x:row>
    <x:row r="13">
      <x:c r="A13" s="107"/>
      <x:c r="B13" s="107"/>
      <x:c r="C13" s="107"/>
      <x:c r="D13" s="107"/>
      <x:c r="E13" s="107"/>
      <x:c r="F13" s="107"/>
      <x:c r="G13" s="107"/>
      <x:c r="H13" s="107"/>
      <x:c r="I13" s="107" t="n">
        <x:v>9</x:v>
      </x:c>
      <x:c r="J13" s="107" t="str">
        <x:v>September</x:v>
      </x:c>
      <x:c r="K13" s="107"/>
      <x:c r="L13" s="107"/>
    </x:row>
    <x:row r="14">
      <x:c r="A14" s="107"/>
      <x:c r="B14" s="107"/>
      <x:c r="C14" s="107"/>
      <x:c r="D14" s="107"/>
      <x:c r="E14" s="107"/>
      <x:c r="F14" s="107"/>
      <x:c r="G14" s="107"/>
      <x:c r="H14" s="107"/>
      <x:c r="I14" s="107" t="n">
        <x:v>10</x:v>
      </x:c>
      <x:c r="J14" s="107" t="str">
        <x:v>October</x:v>
      </x:c>
      <x:c r="K14" s="107"/>
      <x:c r="L14" s="107"/>
    </x:row>
    <x:row r="15">
      <x:c r="A15" s="107"/>
      <x:c r="B15" s="107"/>
      <x:c r="C15" s="107"/>
      <x:c r="D15" s="107"/>
      <x:c r="E15" s="107"/>
      <x:c r="F15" s="107"/>
      <x:c r="G15" s="107"/>
      <x:c r="H15" s="107"/>
      <x:c r="I15" s="107" t="n">
        <x:v>11</x:v>
      </x:c>
      <x:c r="J15" s="107" t="str">
        <x:v>November</x:v>
      </x:c>
      <x:c r="K15" s="107"/>
      <x:c r="L15" s="107"/>
    </x:row>
    <x:row r="16">
      <x:c r="A16" s="107"/>
      <x:c r="B16" s="107"/>
      <x:c r="C16" s="107"/>
      <x:c r="D16" s="107"/>
      <x:c r="E16" s="107"/>
      <x:c r="F16" s="107"/>
      <x:c r="G16" s="107"/>
      <x:c r="H16" s="107"/>
      <x:c r="I16" s="107" t="n">
        <x:v>12</x:v>
      </x:c>
      <x:c r="J16" s="107" t="str">
        <x:v>December</x:v>
      </x:c>
      <x:c r="K16" s="107"/>
      <x:c r="L16" s="107"/>
    </x:row>
    <x:row r="17">
      <x:c r="A17" s="107"/>
      <x:c r="B17" s="107"/>
      <x:c r="C17" s="107"/>
      <x:c r="D17" s="107"/>
      <x:c r="E17" s="107"/>
      <x:c r="F17" s="107"/>
      <x:c r="G17" s="107"/>
      <x:c r="H17" s="107"/>
      <x:c r="I17" s="107"/>
      <x:c r="J17" s="107"/>
      <x:c r="K17" s="107"/>
      <x:c r="L17" s="107"/>
    </x:row>
    <x:row r="18">
      <x:c r="A18" s="107"/>
      <x:c r="B18" s="107"/>
      <x:c r="C18" s="107"/>
      <x:c r="D18" s="107"/>
      <x:c r="E18" s="107"/>
      <x:c r="F18" s="107"/>
      <x:c r="G18" s="107"/>
      <x:c r="H18" s="107"/>
      <x:c r="I18" s="107"/>
      <x:c r="J18" s="107"/>
      <x:c r="K18" s="107"/>
      <x:c r="L18" s="107"/>
    </x:row>
    <x:row r="19">
      <x:c r="A19" s="167" t="str">
        <x:v>These settings are active: salon name appears on the Dashboard; currency updates money headers and KPI symbols; financial year drives monthly reports; default commission populates appointments; low-stock threshold drives inventory alerts; opening cash drives Running Cash.</x:v>
      </x:c>
      <x:c r="B19" s="167"/>
      <x:c r="C19" s="167"/>
      <x:c r="D19" s="167"/>
      <x:c r="E19" s="167"/>
      <x:c r="F19" s="167"/>
      <x:c r="G19" s="167"/>
      <x:c r="H19" s="167"/>
      <x:c r="I19" s="167"/>
      <x:c r="J19" s="167"/>
      <x:c r="K19" s="167"/>
      <x:c r="L19" s="167"/>
    </x:row>
    <x:row r="20">
      <x:c r="A20" s="167"/>
      <x:c r="B20" s="167"/>
      <x:c r="C20" s="167"/>
      <x:c r="D20" s="167"/>
      <x:c r="E20" s="167"/>
      <x:c r="F20" s="167"/>
      <x:c r="G20" s="167"/>
      <x:c r="H20" s="167"/>
      <x:c r="I20" s="167"/>
      <x:c r="J20" s="167"/>
      <x:c r="K20" s="167"/>
      <x:c r="L20" s="167"/>
    </x:row>
    <x:row r="21">
      <x:c r="A21" s="167"/>
      <x:c r="B21" s="167"/>
      <x:c r="C21" s="167"/>
      <x:c r="D21" s="167"/>
      <x:c r="E21" s="167"/>
      <x:c r="F21" s="167"/>
      <x:c r="G21" s="167"/>
      <x:c r="H21" s="167"/>
      <x:c r="I21" s="167"/>
      <x:c r="J21" s="167"/>
      <x:c r="K21" s="167"/>
      <x:c r="L21" s="167"/>
    </x:row>
  </x:sheetData>
  <x:mergeCells>
    <x:mergeCell ref="A1:L1"/>
    <x:mergeCell ref="A2:L2"/>
    <x:mergeCell ref="A4:B4"/>
    <x:mergeCell ref="A19:L21"/>
  </x:mergeCells>
  <x:dataValidations count="1">
    <x:dataValidation type="list" sqref="B7">
      <x:formula1>$K$5:$K$11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14" hidden="0" customWidth="1"/>
    <x:col min="3" max="3" width="12" hidden="0" customWidth="1"/>
    <x:col min="4" max="4" width="27" hidden="0" customWidth="1"/>
    <x:col min="5" max="5" width="43" hidden="0" customWidth="1"/>
    <x:col min="6" max="6" width="15" hidden="0" customWidth="1"/>
  </x:cols>
  <x:sheetData>
    <x:row r="1" ht="36" customHeight="1">
      <x:c r="A1" s="2" t="str">
        <x:v>Workbook Checks</x:v>
      </x:c>
      <x:c r="B1" s="2"/>
      <x:c r="C1" s="2"/>
      <x:c r="D1" s="2"/>
      <x:c r="E1" s="2"/>
      <x:c r="F1" s="2"/>
    </x:row>
    <x:row r="2" ht="22" customHeight="1">
      <x:c r="A2" s="4" t="str">
        <x:v>Required checks should show PASS before reports are relied upon.</x:v>
      </x:c>
      <x:c r="B2" s="4"/>
      <x:c r="C2" s="4"/>
      <x:c r="D2" s="4"/>
      <x:c r="E2" s="4"/>
      <x:c r="F2" s="4"/>
    </x:row>
    <x:row r="3">
      <x:c r="A3" s="107"/>
      <x:c r="B3" s="107"/>
      <x:c r="C3" s="107"/>
      <x:c r="D3" s="107"/>
      <x:c r="E3" s="107"/>
      <x:c r="F3" s="107"/>
    </x:row>
    <x:row r="4">
      <x:c r="A4" s="19" t="str">
        <x:v>Check</x:v>
      </x:c>
      <x:c r="B4" s="19" t="str">
        <x:v>Result</x:v>
      </x:c>
      <x:c r="C4" s="19" t="str">
        <x:v>Count</x:v>
      </x:c>
      <x:c r="D4" s="19" t="str">
        <x:v>Where to fix</x:v>
      </x:c>
      <x:c r="E4" s="19" t="str">
        <x:v>Meaning</x:v>
      </x:c>
      <x:c r="F4" s="19" t="str">
        <x:v>Priority</x:v>
      </x:c>
    </x:row>
    <x:row r="5" ht="32" customHeight="1">
      <x:c r="A5" s="168" t="str">
        <x:v>Appointments missing date</x:v>
      </x:c>
      <x:c r="B5" s="168" t="str">
        <x:f>IF(C5=0,"PASS","FAIL")</x:f>
        <x:v>PASS</x:v>
      </x:c>
      <x:c r="C5" s="168" t="n">
        <x:f>COUNTIFS('Appointments'!$F$5:$F$504,"&lt;&gt;",'Appointments'!$D$5:$D$504,"")</x:f>
        <x:v>0</x:v>
      </x:c>
      <x:c r="D5" s="168" t="str">
        <x:v>Appointments</x:v>
      </x:c>
      <x:c r="E5" s="168" t="str">
        <x:v>Used appointment rows need valid day, month and year</x:v>
      </x:c>
      <x:c r="F5" s="168" t="str">
        <x:v>Required</x:v>
      </x:c>
    </x:row>
    <x:row r="6" ht="32" customHeight="1">
      <x:c r="A6" s="168" t="str">
        <x:v>Completed visits missing price</x:v>
      </x:c>
      <x:c r="B6" s="168" t="str">
        <x:f>IF(C6=0,"PASS","FAIL")</x:f>
        <x:v>PASS</x:v>
      </x:c>
      <x:c r="C6" s="168" t="n">
        <x:f>COUNTIFS('Appointments'!$K$5:$K$504,"Completed",'Appointments'!$N$5:$N$504,"")</x:f>
        <x:v>0</x:v>
      </x:c>
      <x:c r="D6" s="168" t="str">
        <x:v>Appointments</x:v>
      </x:c>
      <x:c r="E6" s="168" t="str">
        <x:v>Completed services need a final price</x:v>
      </x:c>
      <x:c r="F6" s="168" t="str">
        <x:v>Required</x:v>
      </x:c>
    </x:row>
    <x:row r="7" ht="32" customHeight="1">
      <x:c r="A7" s="168" t="str">
        <x:v>Completed visits missing staff</x:v>
      </x:c>
      <x:c r="B7" s="168" t="str">
        <x:f>IF(C7=0,"PASS","FAIL")</x:f>
        <x:v>PASS</x:v>
      </x:c>
      <x:c r="C7" s="168" t="n">
        <x:f>COUNTIFS('Appointments'!$K$5:$K$504,"Completed",'Appointments'!$I$5:$I$504,"")</x:f>
        <x:v>0</x:v>
      </x:c>
      <x:c r="D7" s="168" t="str">
        <x:v>Appointments</x:v>
      </x:c>
      <x:c r="E7" s="168" t="str">
        <x:v>Commission requires a staff member</x:v>
      </x:c>
      <x:c r="F7" s="168" t="str">
        <x:v>Required</x:v>
      </x:c>
    </x:row>
    <x:row r="8" ht="32" customHeight="1">
      <x:c r="A8" s="168" t="str">
        <x:v>Product sales missing quantity</x:v>
      </x:c>
      <x:c r="B8" s="168" t="str">
        <x:f>IF(C8=0,"PASS","FAIL")</x:f>
        <x:v>PASS</x:v>
      </x:c>
      <x:c r="C8" s="168" t="n">
        <x:f>COUNTIFS('Product Sales'!$E$5:$E$304,"&lt;&gt;",'Product Sales'!$H$5:$H$304,"")</x:f>
        <x:v>0</x:v>
      </x:c>
      <x:c r="D8" s="168" t="str">
        <x:v>Product Sales</x:v>
      </x:c>
      <x:c r="E8" s="168" t="str">
        <x:v>Every product sale needs a quantity</x:v>
      </x:c>
      <x:c r="F8" s="168" t="str">
        <x:v>Required</x:v>
      </x:c>
    </x:row>
    <x:row r="9" ht="32" customHeight="1">
      <x:c r="A9" s="168" t="str">
        <x:v>Negative inventory</x:v>
      </x:c>
      <x:c r="B9" s="168" t="str">
        <x:f>IF(C9=0,"PASS","FAIL")</x:f>
        <x:v>PASS</x:v>
      </x:c>
      <x:c r="C9" s="168" t="n">
        <x:f>COUNTIF('Inventory'!$I$5:$I$104,"&lt;0")</x:f>
        <x:v>0</x:v>
      </x:c>
      <x:c r="D9" s="168" t="str">
        <x:v>Inventory</x:v>
      </x:c>
      <x:c r="E9" s="168" t="str">
        <x:v>Units sold should not exceed available stock</x:v>
      </x:c>
      <x:c r="F9" s="168" t="str">
        <x:v>Required</x:v>
      </x:c>
    </x:row>
    <x:row r="10" ht="32" customHeight="1">
      <x:c r="A10" s="168" t="str">
        <x:v>Products to reorder</x:v>
      </x:c>
      <x:c r="B10" s="168" t="str">
        <x:f>IF(C10=0,"CLEAR","REVIEW")</x:f>
        <x:v>CLEAR</x:v>
      </x:c>
      <x:c r="C10" s="168" t="n">
        <x:f>COUNTIF('Inventory'!$K$5:$K$104,"REORDER")</x:f>
        <x:v>0</x:v>
      </x:c>
      <x:c r="D10" s="168" t="str">
        <x:v>Inventory</x:v>
      </x:c>
      <x:c r="E10" s="168" t="str">
        <x:v>Review and replenish low-stock products</x:v>
      </x:c>
      <x:c r="F10" s="168" t="str">
        <x:v>Review</x:v>
      </x:c>
    </x:row>
    <x:row r="11">
      <x:c r="A11" s="107"/>
      <x:c r="B11" s="107"/>
      <x:c r="C11" s="107"/>
      <x:c r="D11" s="107"/>
      <x:c r="E11" s="107"/>
      <x:c r="F11" s="107"/>
    </x:row>
    <x:row r="12">
      <x:c r="A12" s="107"/>
      <x:c r="B12" s="107"/>
      <x:c r="C12" s="107"/>
      <x:c r="D12" s="107"/>
      <x:c r="E12" s="107"/>
      <x:c r="F12" s="107"/>
    </x:row>
    <x:row r="13">
      <x:c r="A13" s="169" t="str">
        <x:v>MODEL STATUS</x:v>
      </x:c>
      <x:c r="B13" s="169"/>
      <x:c r="C13" s="107"/>
      <x:c r="D13" s="107"/>
      <x:c r="E13" s="107"/>
      <x:c r="F13" s="107"/>
    </x:row>
    <x:row r="14">
      <x:c r="A14" s="169" t="str">
        <x:v>Required failures</x:v>
      </x:c>
      <x:c r="B14" s="169" t="n">
        <x:f>COUNTIF(B5:B9,"FAIL")</x:f>
        <x:v>0</x:v>
      </x:c>
      <x:c r="C14" s="107"/>
      <x:c r="D14" s="107"/>
      <x:c r="E14" s="107"/>
      <x:c r="F14" s="107"/>
    </x:row>
    <x:row r="15">
      <x:c r="A15" s="169" t="str">
        <x:v>Status</x:v>
      </x:c>
      <x:c r="B15" s="169" t="str">
        <x:f>IF(B14=0,"PASS","FAIL")</x:f>
        <x:v>PASS</x:v>
      </x:c>
      <x:c r="C15" s="107"/>
      <x:c r="D15" s="107"/>
      <x:c r="E15" s="107"/>
      <x:c r="F15" s="107"/>
    </x:row>
  </x:sheetData>
  <x:mergeCells>
    <x:mergeCell ref="A1:F1"/>
    <x:mergeCell ref="A2:F2"/>
  </x:mergeCells>
  <x:conditionalFormatting sqref="B5:B10">
    <x:cfRule type="containsText" dxfId="2" priority="1" operator="containsText" text="PASS"/>
    <x:cfRule type="containsText" dxfId="3" priority="2" operator="containsText" text="FAIL"/>
    <x:cfRule type="containsText" dxfId="4" priority="3" operator="containsText" text="REVIEW"/>
  </x:conditionalFormatting>
  <x:conditionalFormatting sqref="B15:B15">
    <x:cfRule type="containsText" dxfId="5" priority="4" operator="containsText" text="PASS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7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2" hidden="0" customWidth="1"/>
    <x:col min="14" max="14" width="2" hidden="0" customWidth="1"/>
    <x:col min="15" max="15" width="2" hidden="0" customWidth="1"/>
  </x:cols>
  <x:sheetData>
    <x:row r="1" ht="36" customHeight="1">
      <x:c r="A1" s="2" t="str">
        <x:v>Salon Business Dashboard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107"/>
      <x:c r="N1" s="107"/>
      <x:c r="O1" s="107"/>
    </x:row>
    <x:row r="2" ht="22" customHeight="1">
      <x:c r="A2" s="4" t="str">
        <x:v>Appointments, revenue, clients, staff commissions and stock in one clear view.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107"/>
      <x:c r="N2" s="107"/>
      <x:c r="O2" s="107"/>
    </x:row>
    <x:row r="3">
      <x:c r="A3" s="121" t="str">
        <x:v>Reporting year</x:v>
      </x:c>
      <x:c r="B3" s="121" t="n">
        <x:f>'Settings'!$B$9</x:f>
        <x:v>2026</x:v>
      </x:c>
      <x:c r="C3" s="107"/>
      <x:c r="D3" s="107"/>
      <x:c r="E3" s="107"/>
      <x:c r="F3" s="107"/>
      <x:c r="G3" s="107"/>
      <x:c r="H3" s="107"/>
      <x:c r="I3" s="107"/>
      <x:c r="J3" s="122" t="str">
        <x:f>'Settings'!$B$5&amp;" | "&amp;'Settings'!$B$7</x:f>
        <x:v>Willow &amp; Sage Salon | USD</x:v>
      </x:c>
      <x:c r="K3" s="122"/>
      <x:c r="L3" s="122"/>
      <x:c r="M3" s="107"/>
      <x:c r="N3" s="107"/>
      <x:c r="O3" s="107"/>
    </x:row>
    <x:row r="4">
      <x:c r="A4" s="107"/>
      <x:c r="B4" s="107"/>
      <x:c r="C4" s="107"/>
      <x:c r="D4" s="107"/>
      <x:c r="E4" s="107"/>
      <x:c r="F4" s="107"/>
      <x:c r="G4" s="107"/>
      <x:c r="H4" s="107"/>
      <x:c r="I4" s="107"/>
      <x:c r="J4" s="107"/>
      <x:c r="K4" s="107"/>
      <x:c r="L4" s="107"/>
      <x:c r="M4" s="107"/>
      <x:c r="N4" s="107"/>
      <x:c r="O4" s="107"/>
    </x:row>
    <x:row r="5">
      <x:c r="A5" s="123" t="str">
        <x:v>TOTAL REVENUE</x:v>
      </x:c>
      <x:c r="B5" s="124"/>
      <x:c r="C5" s="125"/>
      <x:c r="D5" s="126" t="str">
        <x:v>NET PROFIT</x:v>
      </x:c>
      <x:c r="E5" s="127"/>
      <x:c r="F5" s="128"/>
      <x:c r="G5" s="123" t="str">
        <x:v>COMPLETED VISITS</x:v>
      </x:c>
      <x:c r="H5" s="124"/>
      <x:c r="I5" s="125"/>
      <x:c r="J5" s="129" t="str">
        <x:v>ENDING CASH</x:v>
      </x:c>
      <x:c r="K5" s="130"/>
      <x:c r="L5" s="131"/>
      <x:c r="M5" s="107"/>
      <x:c r="N5" s="107"/>
      <x:c r="O5" s="107"/>
    </x:row>
    <x:row r="6">
      <x:c r="A6" s="132"/>
      <x:c r="B6" s="117"/>
      <x:c r="C6" s="133"/>
      <x:c r="D6" s="134"/>
      <x:c r="E6" s="118"/>
      <x:c r="F6" s="135"/>
      <x:c r="G6" s="132"/>
      <x:c r="H6" s="117"/>
      <x:c r="I6" s="133"/>
      <x:c r="J6" s="136"/>
      <x:c r="K6" s="115"/>
      <x:c r="L6" s="137"/>
      <x:c r="M6" s="107"/>
      <x:c r="N6" s="107"/>
      <x:c r="O6" s="107"/>
    </x:row>
    <x:row r="7">
      <x:c r="A7" s="138" t="str">
        <x:f>'Settings'!$B$8&amp;TEXT(SUM('Monthly Summary'!$D$5:$D$16),"#,##0")</x:f>
        <x:v>$371</x:v>
      </x:c>
      <x:c r="B7" s="117"/>
      <x:c r="C7" s="133"/>
      <x:c r="D7" s="139" t="str">
        <x:f>'Settings'!$B$8&amp;TEXT(SUM('Monthly Summary'!$H$5:$H$16),"#,##0")</x:f>
        <x:v>$-2,111</x:v>
      </x:c>
      <x:c r="E7" s="118"/>
      <x:c r="F7" s="135"/>
      <x:c r="G7" s="138" t="n">
        <x:f>SUM('Monthly Summary'!$I$5:$I$16)</x:f>
        <x:v>4</x:v>
      </x:c>
      <x:c r="H7" s="117"/>
      <x:c r="I7" s="133"/>
      <x:c r="J7" s="140" t="str">
        <x:f>'Settings'!$B$8&amp;TEXT('Monthly Summary'!$J$16,"#,##0")</x:f>
        <x:v>$1,889</x:v>
      </x:c>
      <x:c r="K7" s="115"/>
      <x:c r="L7" s="137"/>
      <x:c r="M7" s="107"/>
      <x:c r="N7" s="107"/>
      <x:c r="O7" s="107"/>
    </x:row>
    <x:row r="8">
      <x:c r="A8" s="141"/>
      <x:c r="B8" s="142"/>
      <x:c r="C8" s="143"/>
      <x:c r="D8" s="144"/>
      <x:c r="E8" s="145"/>
      <x:c r="F8" s="146"/>
      <x:c r="G8" s="141"/>
      <x:c r="H8" s="142"/>
      <x:c r="I8" s="143"/>
      <x:c r="J8" s="147"/>
      <x:c r="K8" s="148"/>
      <x:c r="L8" s="149"/>
      <x:c r="M8" s="107"/>
      <x:c r="N8" s="107"/>
      <x:c r="O8" s="107"/>
    </x:row>
    <x:row r="9">
      <x:c r="A9" s="107"/>
      <x:c r="B9" s="107"/>
      <x:c r="C9" s="107"/>
      <x:c r="D9" s="107"/>
      <x:c r="E9" s="107"/>
      <x:c r="F9" s="107"/>
      <x:c r="G9" s="107"/>
      <x:c r="H9" s="107"/>
      <x:c r="I9" s="107"/>
      <x:c r="J9" s="107"/>
      <x:c r="K9" s="107"/>
      <x:c r="L9" s="107"/>
      <x:c r="M9" s="107"/>
      <x:c r="N9" s="107"/>
      <x:c r="O9" s="107"/>
    </x:row>
    <x:row r="10">
      <x:c r="A10" s="150" t="str">
        <x:v>SERVICE REVENUE</x:v>
      </x:c>
      <x:c r="B10" s="151"/>
      <x:c r="C10" s="152"/>
      <x:c r="D10" s="150" t="str">
        <x:v>PRODUCT REVENUE</x:v>
      </x:c>
      <x:c r="E10" s="151"/>
      <x:c r="F10" s="152"/>
      <x:c r="G10" s="150" t="str">
        <x:v>STAFF COMMISSION</x:v>
      </x:c>
      <x:c r="H10" s="151"/>
      <x:c r="I10" s="152"/>
      <x:c r="J10" s="150" t="str">
        <x:v>LOW-STOCK PRODUCTS</x:v>
      </x:c>
      <x:c r="K10" s="151"/>
      <x:c r="L10" s="152"/>
      <x:c r="M10" s="107"/>
      <x:c r="N10" s="107"/>
      <x:c r="O10" s="107"/>
    </x:row>
    <x:row r="11">
      <x:c r="A11" s="153"/>
      <x:c r="B11" s="154"/>
      <x:c r="C11" s="155"/>
      <x:c r="D11" s="153"/>
      <x:c r="E11" s="154"/>
      <x:c r="F11" s="155"/>
      <x:c r="G11" s="153"/>
      <x:c r="H11" s="154"/>
      <x:c r="I11" s="155"/>
      <x:c r="J11" s="153"/>
      <x:c r="K11" s="154"/>
      <x:c r="L11" s="155"/>
      <x:c r="M11" s="107"/>
      <x:c r="N11" s="107"/>
      <x:c r="O11" s="107"/>
    </x:row>
    <x:row r="12">
      <x:c r="A12" s="156" t="str">
        <x:f>'Settings'!$B$8&amp;TEXT(SUM('Monthly Summary'!$B$5:$B$16),"#,##0")</x:f>
        <x:v>$245</x:v>
      </x:c>
      <x:c r="B12" s="154"/>
      <x:c r="C12" s="155"/>
      <x:c r="D12" s="156" t="str">
        <x:f>'Settings'!$B$8&amp;TEXT(SUM('Monthly Summary'!$C$5:$C$16),"#,##0")</x:f>
        <x:v>$126</x:v>
      </x:c>
      <x:c r="E12" s="154"/>
      <x:c r="F12" s="155"/>
      <x:c r="G12" s="156" t="str">
        <x:f>'Settings'!$B$8&amp;TEXT(SUM('Monthly Summary'!$G$5:$G$16),"#,##0")</x:f>
        <x:v>$91</x:v>
      </x:c>
      <x:c r="H12" s="154"/>
      <x:c r="I12" s="155"/>
      <x:c r="J12" s="157" t="n">
        <x:f>COUNTIF('Inventory'!$K$5:$K$104,"REORDER")</x:f>
        <x:v>0</x:v>
      </x:c>
      <x:c r="K12" s="154"/>
      <x:c r="L12" s="155"/>
      <x:c r="M12" s="107"/>
      <x:c r="N12" s="107"/>
      <x:c r="O12" s="107"/>
    </x:row>
    <x:row r="13">
      <x:c r="A13" s="158"/>
      <x:c r="B13" s="159"/>
      <x:c r="C13" s="160"/>
      <x:c r="D13" s="158"/>
      <x:c r="E13" s="159"/>
      <x:c r="F13" s="160"/>
      <x:c r="G13" s="158"/>
      <x:c r="H13" s="159"/>
      <x:c r="I13" s="160"/>
      <x:c r="J13" s="158"/>
      <x:c r="K13" s="159"/>
      <x:c r="L13" s="160"/>
      <x:c r="M13" s="107"/>
      <x:c r="N13" s="107"/>
      <x:c r="O13" s="107"/>
    </x:row>
    <x:row r="14">
      <x:c r="A14" s="107"/>
      <x:c r="B14" s="107"/>
      <x:c r="C14" s="107"/>
      <x:c r="D14" s="107"/>
      <x:c r="E14" s="107"/>
      <x:c r="F14" s="107"/>
      <x:c r="G14" s="107"/>
      <x:c r="H14" s="107"/>
      <x:c r="I14" s="107"/>
      <x:c r="J14" s="107"/>
      <x:c r="K14" s="107"/>
      <x:c r="L14" s="107"/>
      <x:c r="M14" s="107"/>
      <x:c r="N14" s="107"/>
      <x:c r="O14" s="107"/>
    </x:row>
    <x:row r="15">
      <x:c r="A15" s="107"/>
      <x:c r="B15" s="107"/>
      <x:c r="C15" s="107"/>
      <x:c r="D15" s="107"/>
      <x:c r="E15" s="107"/>
      <x:c r="F15" s="107"/>
      <x:c r="G15" s="107"/>
      <x:c r="H15" s="107"/>
      <x:c r="I15" s="107"/>
      <x:c r="J15" s="107"/>
      <x:c r="K15" s="107"/>
      <x:c r="L15" s="107"/>
      <x:c r="M15" s="107"/>
      <x:c r="N15" s="107"/>
      <x:c r="O15" s="107"/>
    </x:row>
    <x:row r="16">
      <x:c r="A16" s="107" t="str">
        <x:v>Month</x:v>
      </x:c>
      <x:c r="B16" s="107" t="str">
        <x:v>Revenue</x:v>
      </x:c>
      <x:c r="C16" s="107" t="str">
        <x:v>Net Profit</x:v>
      </x:c>
      <x:c r="D16" s="107"/>
      <x:c r="E16" s="107"/>
      <x:c r="F16" s="107"/>
      <x:c r="G16" s="107"/>
      <x:c r="H16" s="107"/>
      <x:c r="I16" s="107"/>
      <x:c r="J16" s="107"/>
      <x:c r="K16" s="107"/>
      <x:c r="L16" s="107"/>
      <x:c r="M16" s="107"/>
      <x:c r="N16" s="107" t="str">
        <x:v>Staff</x:v>
      </x:c>
      <x:c r="O16" s="107" t="str">
        <x:v>Commission</x:v>
      </x:c>
    </x:row>
    <x:row r="17">
      <x:c r="A17" s="107" t="str">
        <x:f>TEXT('Monthly Summary'!A5,"mmm")</x:f>
        <x:v>Jan</x:v>
      </x:c>
      <x:c r="B17" s="107" t="n">
        <x:f>'Monthly Summary'!D5</x:f>
        <x:v>221</x:v>
      </x:c>
      <x:c r="C17" s="107" t="n">
        <x:f>'Monthly Summary'!H5</x:f>
        <x:v>-1789.5</x:v>
      </x:c>
      <x:c r="D17" s="107"/>
      <x:c r="E17" s="107"/>
      <x:c r="F17" s="107"/>
      <x:c r="G17" s="107"/>
      <x:c r="H17" s="107"/>
      <x:c r="I17" s="107"/>
      <x:c r="J17" s="107"/>
      <x:c r="K17" s="107"/>
      <x:c r="L17" s="107"/>
      <x:c r="M17" s="107"/>
      <x:c r="N17" s="107" t="str">
        <x:f>'Staff'!B5</x:f>
        <x:v>Maya Johnson</x:v>
      </x:c>
      <x:c r="O17" s="107" t="n">
        <x:f>SUMIFS('Appointments'!$Q$5:$Q$504,'Appointments'!$I$5:$I$504,N17)</x:f>
        <x:v>14</x:v>
      </x:c>
    </x:row>
    <x:row r="18">
      <x:c r="A18" s="107" t="str">
        <x:f>TEXT('Monthly Summary'!A6,"mmm")</x:f>
        <x:v>Feb</x:v>
      </x:c>
      <x:c r="B18" s="107" t="n">
        <x:f>'Monthly Summary'!D6</x:f>
        <x:v>150</x:v>
      </x:c>
      <x:c r="C18" s="107" t="n">
        <x:f>'Monthly Summary'!H6</x:f>
        <x:v>-141.5</x:v>
      </x:c>
      <x:c r="D18" s="107"/>
      <x:c r="E18" s="107"/>
      <x:c r="F18" s="107"/>
      <x:c r="G18" s="107"/>
      <x:c r="H18" s="107"/>
      <x:c r="I18" s="107"/>
      <x:c r="J18" s="107"/>
      <x:c r="K18" s="107"/>
      <x:c r="L18" s="107"/>
      <x:c r="M18" s="107"/>
      <x:c r="N18" s="107" t="str">
        <x:f>'Staff'!B6</x:f>
        <x:v>Ava Patel</x:v>
      </x:c>
      <x:c r="O18" s="107" t="n">
        <x:f>SUMIFS('Appointments'!$Q$5:$Q$504,'Appointments'!$I$5:$I$504,N18)</x:f>
        <x:v>38.5</x:v>
      </x:c>
    </x:row>
    <x:row r="19">
      <x:c r="A19" s="107" t="str">
        <x:f>TEXT('Monthly Summary'!A7,"mmm")</x:f>
        <x:v>Mar</x:v>
      </x:c>
      <x:c r="B19" s="107" t="n">
        <x:f>'Monthly Summary'!D7</x:f>
        <x:v>0</x:v>
      </x:c>
      <x:c r="C19" s="107" t="n">
        <x:f>'Monthly Summary'!H7</x:f>
        <x:v>-180</x:v>
      </x:c>
      <x:c r="D19" s="107"/>
      <x:c r="E19" s="107"/>
      <x:c r="F19" s="107"/>
      <x:c r="G19" s="107"/>
      <x:c r="H19" s="107"/>
      <x:c r="I19" s="107"/>
      <x:c r="J19" s="107"/>
      <x:c r="K19" s="107"/>
      <x:c r="L19" s="107"/>
      <x:c r="M19" s="107"/>
      <x:c r="N19" s="107" t="str">
        <x:f>'Staff'!B7</x:f>
        <x:v>Nia Brown</x:v>
      </x:c>
      <x:c r="O19" s="107" t="n">
        <x:f>SUMIFS('Appointments'!$Q$5:$Q$504,'Appointments'!$I$5:$I$504,N19)</x:f>
        <x:v>10.5</x:v>
      </x:c>
    </x:row>
    <x:row r="20">
      <x:c r="A20" s="107" t="str">
        <x:f>TEXT('Monthly Summary'!A8,"mmm")</x:f>
        <x:v>Apr</x:v>
      </x:c>
      <x:c r="B20" s="107" t="n">
        <x:f>'Monthly Summary'!D8</x:f>
        <x:v>0</x:v>
      </x:c>
      <x:c r="C20" s="107" t="n">
        <x:f>'Monthly Summary'!H8</x:f>
        <x:v>0</x:v>
      </x:c>
      <x:c r="D20" s="107"/>
      <x:c r="E20" s="107"/>
      <x:c r="F20" s="107"/>
      <x:c r="G20" s="107"/>
      <x:c r="H20" s="107"/>
      <x:c r="I20" s="107"/>
      <x:c r="J20" s="107"/>
      <x:c r="K20" s="107"/>
      <x:c r="L20" s="107"/>
      <x:c r="M20" s="107"/>
      <x:c r="N20" s="107" t="str">
        <x:f>'Staff'!B8</x:f>
        <x:v>Lena Chen</x:v>
      </x:c>
      <x:c r="O20" s="107" t="n">
        <x:f>SUMIFS('Appointments'!$Q$5:$Q$504,'Appointments'!$I$5:$I$504,N20)</x:f>
        <x:v>28</x:v>
      </x:c>
    </x:row>
    <x:row r="21">
      <x:c r="A21" s="107" t="str">
        <x:f>TEXT('Monthly Summary'!A9,"mmm")</x:f>
        <x:v>May</x:v>
      </x:c>
      <x:c r="B21" s="107" t="n">
        <x:f>'Monthly Summary'!D9</x:f>
        <x:v>0</x:v>
      </x:c>
      <x:c r="C21" s="107" t="n">
        <x:f>'Monthly Summary'!H9</x:f>
        <x:v>0</x:v>
      </x:c>
      <x:c r="D21" s="107"/>
      <x:c r="E21" s="107"/>
      <x:c r="F21" s="107"/>
      <x:c r="G21" s="107"/>
      <x:c r="H21" s="107"/>
      <x:c r="I21" s="107"/>
      <x:c r="J21" s="107"/>
      <x:c r="K21" s="107"/>
      <x:c r="L21" s="107"/>
      <x:c r="M21" s="107"/>
      <x:c r="N21" s="107"/>
      <x:c r="O21" s="107"/>
    </x:row>
    <x:row r="22">
      <x:c r="A22" s="107" t="str">
        <x:f>TEXT('Monthly Summary'!A10,"mmm")</x:f>
        <x:v>Jun</x:v>
      </x:c>
      <x:c r="B22" s="107" t="n">
        <x:f>'Monthly Summary'!D10</x:f>
        <x:v>0</x:v>
      </x:c>
      <x:c r="C22" s="107" t="n">
        <x:f>'Monthly Summary'!H10</x:f>
        <x:v>0</x:v>
      </x:c>
      <x:c r="D22" s="107"/>
      <x:c r="E22" s="107"/>
      <x:c r="F22" s="107"/>
      <x:c r="G22" s="107"/>
      <x:c r="H22" s="107"/>
      <x:c r="I22" s="107"/>
      <x:c r="J22" s="107"/>
      <x:c r="K22" s="107"/>
      <x:c r="L22" s="107"/>
      <x:c r="M22" s="107"/>
      <x:c r="N22" s="107"/>
      <x:c r="O22" s="107"/>
    </x:row>
    <x:row r="23">
      <x:c r="A23" s="107" t="str">
        <x:f>TEXT('Monthly Summary'!A11,"mmm")</x:f>
        <x:v>Jul</x:v>
      </x:c>
      <x:c r="B23" s="107" t="n">
        <x:f>'Monthly Summary'!D11</x:f>
        <x:v>0</x:v>
      </x:c>
      <x:c r="C23" s="107" t="n">
        <x:f>'Monthly Summary'!H11</x:f>
        <x:v>0</x:v>
      </x:c>
      <x:c r="D23" s="107"/>
      <x:c r="E23" s="107"/>
      <x:c r="F23" s="107"/>
      <x:c r="G23" s="107"/>
      <x:c r="H23" s="107"/>
      <x:c r="I23" s="107"/>
      <x:c r="J23" s="107"/>
      <x:c r="K23" s="107"/>
      <x:c r="L23" s="107"/>
      <x:c r="M23" s="107"/>
      <x:c r="N23" s="107"/>
      <x:c r="O23" s="107"/>
    </x:row>
    <x:row r="24">
      <x:c r="A24" s="107" t="str">
        <x:f>TEXT('Monthly Summary'!A12,"mmm")</x:f>
        <x:v>Aug</x:v>
      </x:c>
      <x:c r="B24" s="107" t="n">
        <x:f>'Monthly Summary'!D12</x:f>
        <x:v>0</x:v>
      </x:c>
      <x:c r="C24" s="107" t="n">
        <x:f>'Monthly Summary'!H12</x:f>
        <x:v>0</x:v>
      </x:c>
      <x:c r="D24" s="107"/>
      <x:c r="E24" s="107"/>
      <x:c r="F24" s="107"/>
      <x:c r="G24" s="107"/>
      <x:c r="H24" s="107"/>
      <x:c r="I24" s="107"/>
      <x:c r="J24" s="107"/>
      <x:c r="K24" s="107"/>
      <x:c r="L24" s="107"/>
      <x:c r="M24" s="107"/>
      <x:c r="N24" s="107"/>
      <x:c r="O24" s="107"/>
    </x:row>
    <x:row r="25">
      <x:c r="A25" s="107" t="str">
        <x:f>TEXT('Monthly Summary'!A13,"mmm")</x:f>
        <x:v>Sep</x:v>
      </x:c>
      <x:c r="B25" s="107" t="n">
        <x:f>'Monthly Summary'!D13</x:f>
        <x:v>0</x:v>
      </x:c>
      <x:c r="C25" s="107" t="n">
        <x:f>'Monthly Summary'!H13</x:f>
        <x:v>0</x:v>
      </x:c>
      <x:c r="D25" s="107"/>
      <x:c r="E25" s="107"/>
      <x:c r="F25" s="107"/>
      <x:c r="G25" s="107"/>
      <x:c r="H25" s="107"/>
      <x:c r="I25" s="107"/>
      <x:c r="J25" s="107"/>
      <x:c r="K25" s="107"/>
      <x:c r="L25" s="107"/>
      <x:c r="M25" s="107"/>
      <x:c r="N25" s="107"/>
      <x:c r="O25" s="107"/>
    </x:row>
    <x:row r="26">
      <x:c r="A26" s="107" t="str">
        <x:f>TEXT('Monthly Summary'!A14,"mmm")</x:f>
        <x:v>Oct</x:v>
      </x:c>
      <x:c r="B26" s="107" t="n">
        <x:f>'Monthly Summary'!D14</x:f>
        <x:v>0</x:v>
      </x:c>
      <x:c r="C26" s="107" t="n">
        <x:f>'Monthly Summary'!H14</x:f>
        <x:v>0</x:v>
      </x:c>
      <x:c r="D26" s="107"/>
      <x:c r="E26" s="107"/>
      <x:c r="F26" s="107"/>
      <x:c r="G26" s="107"/>
      <x:c r="H26" s="107"/>
      <x:c r="I26" s="107"/>
      <x:c r="J26" s="107"/>
      <x:c r="K26" s="107"/>
      <x:c r="L26" s="107"/>
      <x:c r="M26" s="107"/>
      <x:c r="N26" s="107"/>
      <x:c r="O26" s="107"/>
    </x:row>
    <x:row r="27">
      <x:c r="A27" s="107" t="str">
        <x:f>TEXT('Monthly Summary'!A15,"mmm")</x:f>
        <x:v>Nov</x:v>
      </x:c>
      <x:c r="B27" s="107" t="n">
        <x:f>'Monthly Summary'!D15</x:f>
        <x:v>0</x:v>
      </x:c>
      <x:c r="C27" s="107" t="n">
        <x:f>'Monthly Summary'!H15</x:f>
        <x:v>0</x:v>
      </x:c>
      <x:c r="D27" s="107"/>
      <x:c r="E27" s="107"/>
      <x:c r="F27" s="107"/>
      <x:c r="G27" s="107"/>
      <x:c r="H27" s="107"/>
      <x:c r="I27" s="107"/>
      <x:c r="J27" s="107"/>
      <x:c r="K27" s="107"/>
      <x:c r="L27" s="107"/>
      <x:c r="M27" s="107"/>
      <x:c r="N27" s="107"/>
      <x:c r="O27" s="107"/>
    </x:row>
    <x:row r="28">
      <x:c r="A28" s="107" t="str">
        <x:f>TEXT('Monthly Summary'!A16,"mmm")</x:f>
        <x:v>Dec</x:v>
      </x:c>
      <x:c r="B28" s="107" t="n">
        <x:f>'Monthly Summary'!D16</x:f>
        <x:v>0</x:v>
      </x:c>
      <x:c r="C28" s="107" t="n">
        <x:f>'Monthly Summary'!H16</x:f>
        <x:v>0</x:v>
      </x:c>
      <x:c r="D28" s="107"/>
      <x:c r="E28" s="107"/>
      <x:c r="F28" s="107"/>
      <x:c r="G28" s="107"/>
      <x:c r="H28" s="107"/>
      <x:c r="I28" s="107"/>
      <x:c r="J28" s="107"/>
      <x:c r="K28" s="107"/>
      <x:c r="L28" s="107"/>
      <x:c r="M28" s="107"/>
      <x:c r="N28" s="107"/>
      <x:c r="O28" s="107"/>
    </x:row>
    <x:row r="29">
      <x:c r="A29" s="107"/>
      <x:c r="B29" s="107"/>
      <x:c r="C29" s="107"/>
      <x:c r="D29" s="107"/>
      <x:c r="E29" s="107"/>
      <x:c r="F29" s="107"/>
      <x:c r="G29" s="107"/>
      <x:c r="H29" s="107"/>
      <x:c r="I29" s="107"/>
      <x:c r="J29" s="107"/>
      <x:c r="K29" s="107"/>
      <x:c r="L29" s="107"/>
      <x:c r="M29" s="107"/>
      <x:c r="N29" s="107"/>
      <x:c r="O29" s="107"/>
    </x:row>
    <x:row r="30">
      <x:c r="A30" s="107"/>
      <x:c r="B30" s="107"/>
      <x:c r="C30" s="107"/>
      <x:c r="D30" s="107"/>
      <x:c r="E30" s="107"/>
      <x:c r="F30" s="107"/>
      <x:c r="G30" s="107"/>
      <x:c r="H30" s="107"/>
      <x:c r="I30" s="107"/>
      <x:c r="J30" s="107"/>
      <x:c r="K30" s="107"/>
      <x:c r="L30" s="107"/>
      <x:c r="M30" s="107"/>
      <x:c r="N30" s="107"/>
      <x:c r="O30" s="107"/>
    </x:row>
    <x:row r="31">
      <x:c r="A31" s="107"/>
      <x:c r="B31" s="107"/>
      <x:c r="C31" s="107"/>
      <x:c r="D31" s="107"/>
      <x:c r="E31" s="107"/>
      <x:c r="F31" s="107"/>
      <x:c r="G31" s="107"/>
      <x:c r="H31" s="107"/>
      <x:c r="I31" s="107"/>
      <x:c r="J31" s="107"/>
      <x:c r="K31" s="107"/>
      <x:c r="L31" s="107"/>
      <x:c r="M31" s="107"/>
      <x:c r="N31" s="107"/>
      <x:c r="O31" s="107"/>
    </x:row>
    <x:row r="32">
      <x:c r="A32" s="107"/>
      <x:c r="B32" s="107"/>
      <x:c r="C32" s="107"/>
      <x:c r="D32" s="107"/>
      <x:c r="E32" s="107"/>
      <x:c r="F32" s="107"/>
      <x:c r="G32" s="107"/>
      <x:c r="H32" s="107"/>
      <x:c r="I32" s="107"/>
      <x:c r="J32" s="107"/>
      <x:c r="K32" s="107"/>
      <x:c r="L32" s="107"/>
      <x:c r="M32" s="107"/>
      <x:c r="N32" s="107"/>
      <x:c r="O32" s="107"/>
    </x:row>
    <x:row r="33">
      <x:c r="A33" s="6" t="str">
        <x:v>Attention needed</x:v>
      </x:c>
      <x:c r="B33" s="6"/>
      <x:c r="C33" s="6"/>
      <x:c r="D33" s="6"/>
      <x:c r="E33" s="6"/>
      <x:c r="F33" s="6"/>
      <x:c r="G33" s="107"/>
      <x:c r="H33" s="107"/>
      <x:c r="I33" s="107"/>
      <x:c r="J33" s="107"/>
      <x:c r="K33" s="107"/>
      <x:c r="L33" s="107"/>
      <x:c r="M33" s="107"/>
      <x:c r="N33" s="107"/>
      <x:c r="O33" s="107"/>
    </x:row>
    <x:row r="34">
      <x:c r="A34" s="107" t="str">
        <x:v>Upcoming booked appointments</x:v>
      </x:c>
      <x:c r="B34" s="107"/>
      <x:c r="C34" s="107"/>
      <x:c r="D34" s="161" t="n">
        <x:f>COUNTIFS('Appointments'!$K$5:$K$504,"Booked",'Appointments'!$D$5:$D$504,"&gt;="&amp;TODAY())</x:f>
        <x:v>0</x:v>
      </x:c>
      <x:c r="E34" s="107"/>
      <x:c r="F34" s="107"/>
      <x:c r="G34" s="107"/>
      <x:c r="H34" s="107"/>
      <x:c r="I34" s="107"/>
      <x:c r="J34" s="107"/>
      <x:c r="K34" s="107"/>
      <x:c r="L34" s="107"/>
      <x:c r="M34" s="107"/>
      <x:c r="N34" s="107"/>
      <x:c r="O34" s="107"/>
    </x:row>
    <x:row r="35">
      <x:c r="A35" s="107" t="str">
        <x:v>Cancelled / no-show appointments</x:v>
      </x:c>
      <x:c r="B35" s="107"/>
      <x:c r="C35" s="107"/>
      <x:c r="D35" s="161" t="n">
        <x:f>COUNTIF('Appointments'!$K$5:$K$504,"Cancelled")+COUNTIF('Appointments'!$K$5:$K$504,"No Show")</x:f>
        <x:v>1</x:v>
      </x:c>
      <x:c r="E35" s="107"/>
      <x:c r="F35" s="107"/>
      <x:c r="G35" s="107"/>
      <x:c r="H35" s="107"/>
      <x:c r="I35" s="107"/>
      <x:c r="J35" s="107"/>
      <x:c r="K35" s="107"/>
      <x:c r="L35" s="107"/>
      <x:c r="M35" s="107"/>
      <x:c r="N35" s="107"/>
      <x:c r="O35" s="107"/>
    </x:row>
    <x:row r="36">
      <x:c r="A36" s="107" t="str">
        <x:v>Products to reorder</x:v>
      </x:c>
      <x:c r="B36" s="107"/>
      <x:c r="C36" s="107"/>
      <x:c r="D36" s="161" t="n">
        <x:f>COUNTIF('Inventory'!$K$5:$K$104,"REORDER")</x:f>
        <x:v>0</x:v>
      </x:c>
      <x:c r="E36" s="107"/>
      <x:c r="F36" s="107"/>
      <x:c r="G36" s="107"/>
      <x:c r="H36" s="107"/>
      <x:c r="I36" s="107"/>
      <x:c r="J36" s="107"/>
      <x:c r="K36" s="107"/>
      <x:c r="L36" s="107"/>
      <x:c r="M36" s="107"/>
      <x:c r="N36" s="107"/>
      <x:c r="O36" s="107"/>
    </x:row>
  </x:sheetData>
  <x:mergeCells>
    <x:mergeCell ref="A1:L1"/>
    <x:mergeCell ref="A2:L2"/>
    <x:mergeCell ref="J3:L3"/>
    <x:mergeCell ref="A33:F33"/>
  </x:mergeCells>
  <x:pageMargins left="0.7" right="0.7" top="0.75" bottom="0.75" header="0.3" footer="0.3"/>
  <x:drawing xmlns:r="http://schemas.openxmlformats.org/officeDocument/2006/relationships" r:id="R5aadea16d1a34ca6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0" hidden="0" customWidth="1"/>
    <x:col min="4" max="4" width="15" hidden="0" customWidth="1"/>
    <x:col min="5" max="5" width="10" hidden="0" customWidth="1"/>
    <x:col min="6" max="6" width="16" hidden="0" customWidth="1"/>
    <x:col min="7" max="7" width="22" hidden="0" customWidth="1"/>
    <x:col min="8" max="8" width="24" hidden="0" customWidth="1"/>
    <x:col min="9" max="9" width="20" hidden="0" customWidth="1"/>
    <x:col min="10" max="10" width="12" hidden="0" customWidth="1"/>
    <x:col min="11" max="11" width="15" hidden="0" customWidth="1"/>
    <x:col min="12" max="12" width="16" hidden="0" customWidth="1"/>
    <x:col min="13" max="13" width="13" hidden="0" customWidth="1"/>
    <x:col min="14" max="14" width="16" hidden="0" customWidth="1"/>
    <x:col min="15" max="15" width="18" hidden="0" customWidth="1"/>
    <x:col min="16" max="16" width="16" hidden="0" customWidth="1"/>
    <x:col min="17" max="17" width="16" hidden="0" customWidth="1"/>
    <x:col min="18" max="18" width="28" hidden="0" customWidth="1"/>
  </x:cols>
  <x:sheetData>
    <x:row r="1" ht="36" customHeight="1">
      <x:c r="A1" s="2" t="str">
        <x:v>Appointments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</x:row>
    <x:row r="2" ht="22" customHeight="1">
      <x:c r="A2" s="4" t="str">
        <x:v>Schedule visits and automatically calculate revenue and staff commission.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  <x:c r="M2" s="4"/>
      <x:c r="N2" s="4"/>
      <x:c r="O2" s="4"/>
      <x:c r="P2" s="4"/>
      <x:c r="Q2" s="4"/>
      <x:c r="R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  <x:c r="L3" s="107"/>
      <x:c r="M3" s="107"/>
      <x:c r="N3" s="107"/>
      <x:c r="O3" s="107"/>
      <x:c r="P3" s="107"/>
      <x:c r="Q3" s="107"/>
      <x:c r="R3" s="107"/>
    </x:row>
    <x:row r="4">
      <x:c r="A4" s="19" t="str">
        <x:v>Day</x:v>
      </x:c>
      <x:c r="B4" s="19" t="str">
        <x:v>Month</x:v>
      </x:c>
      <x:c r="C4" s="19" t="str">
        <x:v>Year</x:v>
      </x:c>
      <x:c r="D4" s="19" t="str">
        <x:v>Date</x:v>
      </x:c>
      <x:c r="E4" s="19" t="str">
        <x:v>Time</x:v>
      </x:c>
      <x:c r="F4" s="19" t="str">
        <x:v>Appointment ID</x:v>
      </x:c>
      <x:c r="G4" s="19" t="str">
        <x:v>Client</x:v>
      </x:c>
      <x:c r="H4" s="19" t="str">
        <x:v>Service</x:v>
      </x:c>
      <x:c r="I4" s="19" t="str">
        <x:v>Staff</x:v>
      </x:c>
      <x:c r="J4" s="19" t="str">
        <x:v>Duration</x:v>
      </x:c>
      <x:c r="K4" s="19" t="str">
        <x:v>Status</x:v>
      </x:c>
      <x:c r="L4" s="19" t="str">
        <x:f>"List Price ("&amp;'Settings'!$B$7&amp;")"</x:f>
        <x:v>List Price (USD)</x:v>
      </x:c>
      <x:c r="M4" s="19" t="str">
        <x:v>Discount</x:v>
      </x:c>
      <x:c r="N4" s="19" t="str">
        <x:f>"Final Price ("&amp;'Settings'!$B$7&amp;")"</x:f>
        <x:v>Final Price (USD)</x:v>
      </x:c>
      <x:c r="O4" s="19" t="str">
        <x:v>Payment Method</x:v>
      </x:c>
      <x:c r="P4" s="19" t="str">
        <x:v>Commission Rate</x:v>
      </x:c>
      <x:c r="Q4" s="19" t="str">
        <x:f>"Commission ("&amp;'Settings'!$B$7&amp;")"</x:f>
        <x:v>Commission (USD)</x:v>
      </x:c>
      <x:c r="R4" s="19" t="str">
        <x:v>Notes</x:v>
      </x:c>
    </x:row>
    <x:row r="5">
      <x:c r="A5" s="9" t="n">
        <x:v>5</x:v>
      </x:c>
      <x:c r="B5" s="9" t="str">
        <x:v>January</x:v>
      </x:c>
      <x:c r="C5" s="9" t="n">
        <x:v>2026</x:v>
      </x:c>
      <x:c r="D5" s="29" t="n">
        <x:f>IF(OR(A5="",B5="",C5=""),"",DATE(C5,MATCH(B5,'Settings'!$J$5:$J$16,0),A5))</x:f>
        <x:v>46027</x:v>
      </x:c>
      <x:c r="E5" s="9" t="str">
        <x:v>09:00</x:v>
      </x:c>
      <x:c r="F5" s="9" t="str">
        <x:v>APT-001</x:v>
      </x:c>
      <x:c r="G5" s="9" t="str">
        <x:v>Sophia Reed</x:v>
      </x:c>
      <x:c r="H5" s="9" t="str">
        <x:v>Classic Haircut</x:v>
      </x:c>
      <x:c r="I5" s="9" t="str">
        <x:v>Maya Johnson</x:v>
      </x:c>
      <x:c r="J5" s="12" t="n">
        <x:f>IF(H5="","",IFERROR(VLOOKUP(H5,'Services'!$B$5:$F$104,3,FALSE),""))</x:f>
        <x:v>45</x:v>
      </x:c>
      <x:c r="K5" s="9" t="str">
        <x:v>Completed</x:v>
      </x:c>
      <x:c r="L5" s="23" t="n">
        <x:v>35</x:v>
      </x:c>
      <x:c r="M5" s="23" t="n">
        <x:v>0</x:v>
      </x:c>
      <x:c r="N5" s="31" t="n">
        <x:f>IF(L5="","",MAX(0,L5-M5))</x:f>
        <x:v>35</x:v>
      </x:c>
      <x:c r="O5" s="9" t="str">
        <x:v>Card</x:v>
      </x:c>
      <x:c r="P5" s="33" t="n">
        <x:f>IF(I5="",'Settings'!$B$10,IFERROR(VLOOKUP(I5,'Staff'!$B$5:$G$54,6,FALSE),'Settings'!$B$10))</x:f>
        <x:v>0.4</x:v>
      </x:c>
      <x:c r="Q5" s="31" t="n">
        <x:f>IF(OR(N5="",K5&lt;&gt;"Completed"),0,N5*P5)</x:f>
        <x:v>14</x:v>
      </x:c>
      <x:c r="R5" s="9" t="str">
        <x:v>Sample</x:v>
      </x:c>
    </x:row>
    <x:row r="6">
      <x:c r="A6" s="9" t="n">
        <x:v>8</x:v>
      </x:c>
      <x:c r="B6" s="9" t="str">
        <x:v>January</x:v>
      </x:c>
      <x:c r="C6" s="9" t="n">
        <x:v>2026</x:v>
      </x:c>
      <x:c r="D6" s="29" t="n">
        <x:f>IF(OR(A6="",B6="",C6=""),"",DATE(C6,MATCH(B6,'Settings'!$J$5:$J$16,0),A6))</x:f>
        <x:v>46030</x:v>
      </x:c>
      <x:c r="E6" s="9" t="str">
        <x:v>11:30</x:v>
      </x:c>
      <x:c r="F6" s="9" t="str">
        <x:v>APT-002</x:v>
      </x:c>
      <x:c r="G6" s="9" t="str">
        <x:v>Olivia Stone</x:v>
      </x:c>
      <x:c r="H6" s="9" t="str">
        <x:v>Hair Coloring</x:v>
      </x:c>
      <x:c r="I6" s="9" t="str">
        <x:v>Ava Patel</x:v>
      </x:c>
      <x:c r="J6" s="12" t="n">
        <x:f>IF(H6="","",IFERROR(VLOOKUP(H6,'Services'!$B$5:$F$104,3,FALSE),""))</x:f>
        <x:v>120</x:v>
      </x:c>
      <x:c r="K6" s="9" t="str">
        <x:v>Completed</x:v>
      </x:c>
      <x:c r="L6" s="23" t="n">
        <x:v>120</x:v>
      </x:c>
      <x:c r="M6" s="23" t="n">
        <x:v>10</x:v>
      </x:c>
      <x:c r="N6" s="31" t="n">
        <x:f>IF(L6="","",MAX(0,L6-M6))</x:f>
        <x:v>110</x:v>
      </x:c>
      <x:c r="O6" s="9" t="str">
        <x:v>Bank transfer</x:v>
      </x:c>
      <x:c r="P6" s="33" t="n">
        <x:f>IF(I6="",'Settings'!$B$10,IFERROR(VLOOKUP(I6,'Staff'!$B$5:$G$54,6,FALSE),'Settings'!$B$10))</x:f>
        <x:v>0.35</x:v>
      </x:c>
      <x:c r="Q6" s="31" t="n">
        <x:f>IF(OR(N6="",K6&lt;&gt;"Completed"),0,N6*P6)</x:f>
        <x:v>38.5</x:v>
      </x:c>
      <x:c r="R6" s="9" t="str">
        <x:v>Sample</x:v>
      </x:c>
    </x:row>
    <x:row r="7">
      <x:c r="A7" s="9" t="n">
        <x:v>2</x:v>
      </x:c>
      <x:c r="B7" s="9" t="str">
        <x:v>February</x:v>
      </x:c>
      <x:c r="C7" s="9" t="n">
        <x:v>2026</x:v>
      </x:c>
      <x:c r="D7" s="29" t="n">
        <x:f>IF(OR(A7="",B7="",C7=""),"",DATE(C7,MATCH(B7,'Settings'!$J$5:$J$16,0),A7))</x:f>
        <x:v>46055</x:v>
      </x:c>
      <x:c r="E7" s="9" t="str">
        <x:v>10:00</x:v>
      </x:c>
      <x:c r="F7" s="9" t="str">
        <x:v>APT-003</x:v>
      </x:c>
      <x:c r="G7" s="9" t="str">
        <x:v>Emma Wilson</x:v>
      </x:c>
      <x:c r="H7" s="9" t="str">
        <x:v>Manicure</x:v>
      </x:c>
      <x:c r="I7" s="9" t="str">
        <x:v>Nia Brown</x:v>
      </x:c>
      <x:c r="J7" s="12" t="n">
        <x:f>IF(H7="","",IFERROR(VLOOKUP(H7,'Services'!$B$5:$F$104,3,FALSE),""))</x:f>
        <x:v>45</x:v>
      </x:c>
      <x:c r="K7" s="9" t="str">
        <x:v>Completed</x:v>
      </x:c>
      <x:c r="L7" s="23" t="n">
        <x:v>30</x:v>
      </x:c>
      <x:c r="M7" s="23" t="n">
        <x:v>0</x:v>
      </x:c>
      <x:c r="N7" s="31" t="n">
        <x:f>IF(L7="","",MAX(0,L7-M7))</x:f>
        <x:v>30</x:v>
      </x:c>
      <x:c r="O7" s="9" t="str">
        <x:v>Cash</x:v>
      </x:c>
      <x:c r="P7" s="33" t="n">
        <x:f>IF(I7="",'Settings'!$B$10,IFERROR(VLOOKUP(I7,'Staff'!$B$5:$G$54,6,FALSE),'Settings'!$B$10))</x:f>
        <x:v>0.35</x:v>
      </x:c>
      <x:c r="Q7" s="31" t="n">
        <x:f>IF(OR(N7="",K7&lt;&gt;"Completed"),0,N7*P7)</x:f>
        <x:v>10.5</x:v>
      </x:c>
      <x:c r="R7" s="9" t="str">
        <x:v>Sample</x:v>
      </x:c>
    </x:row>
    <x:row r="8">
      <x:c r="A8" s="9" t="n">
        <x:v>14</x:v>
      </x:c>
      <x:c r="B8" s="9" t="str">
        <x:v>February</x:v>
      </x:c>
      <x:c r="C8" s="9" t="n">
        <x:v>2026</x:v>
      </x:c>
      <x:c r="D8" s="29" t="n">
        <x:f>IF(OR(A8="",B8="",C8=""),"",DATE(C8,MATCH(B8,'Settings'!$J$5:$J$16,0),A8))</x:f>
        <x:v>46067</x:v>
      </x:c>
      <x:c r="E8" s="9" t="str">
        <x:v>14:00</x:v>
      </x:c>
      <x:c r="F8" s="9" t="str">
        <x:v>APT-004</x:v>
      </x:c>
      <x:c r="G8" s="9" t="str">
        <x:v>Isabella King</x:v>
      </x:c>
      <x:c r="H8" s="9" t="str">
        <x:v>Facial Treatment</x:v>
      </x:c>
      <x:c r="I8" s="9" t="str">
        <x:v>Lena Chen</x:v>
      </x:c>
      <x:c r="J8" s="12" t="n">
        <x:f>IF(H8="","",IFERROR(VLOOKUP(H8,'Services'!$B$5:$F$104,3,FALSE),""))</x:f>
        <x:v>75</x:v>
      </x:c>
      <x:c r="K8" s="9" t="str">
        <x:v>Completed</x:v>
      </x:c>
      <x:c r="L8" s="23" t="n">
        <x:v>75</x:v>
      </x:c>
      <x:c r="M8" s="23" t="n">
        <x:v>5</x:v>
      </x:c>
      <x:c r="N8" s="31" t="n">
        <x:f>IF(L8="","",MAX(0,L8-M8))</x:f>
        <x:v>70</x:v>
      </x:c>
      <x:c r="O8" s="9" t="str">
        <x:v>Card</x:v>
      </x:c>
      <x:c r="P8" s="33" t="n">
        <x:f>IF(I8="",'Settings'!$B$10,IFERROR(VLOOKUP(I8,'Staff'!$B$5:$G$54,6,FALSE),'Settings'!$B$10))</x:f>
        <x:v>0.4</x:v>
      </x:c>
      <x:c r="Q8" s="31" t="n">
        <x:f>IF(OR(N8="",K8&lt;&gt;"Completed"),0,N8*P8)</x:f>
        <x:v>28</x:v>
      </x:c>
      <x:c r="R8" s="9" t="str">
        <x:v>Sample</x:v>
      </x:c>
    </x:row>
    <x:row r="9">
      <x:c r="A9" s="9" t="n">
        <x:v>10</x:v>
      </x:c>
      <x:c r="B9" s="9" t="str">
        <x:v>March</x:v>
      </x:c>
      <x:c r="C9" s="9" t="n">
        <x:v>2026</x:v>
      </x:c>
      <x:c r="D9" s="29" t="n">
        <x:f>IF(OR(A9="",B9="",C9=""),"",DATE(C9,MATCH(B9,'Settings'!$J$5:$J$16,0),A9))</x:f>
        <x:v>46091</x:v>
      </x:c>
      <x:c r="E9" s="9" t="str">
        <x:v>09:30</x:v>
      </x:c>
      <x:c r="F9" s="9" t="str">
        <x:v>APT-005</x:v>
      </x:c>
      <x:c r="G9" s="9" t="str">
        <x:v>Sophia Reed</x:v>
      </x:c>
      <x:c r="H9" s="9" t="str">
        <x:v>Wash &amp; Blow-Dry</x:v>
      </x:c>
      <x:c r="I9" s="9" t="str">
        <x:v>Maya Johnson</x:v>
      </x:c>
      <x:c r="J9" s="12" t="n">
        <x:f>IF(H9="","",IFERROR(VLOOKUP(H9,'Services'!$B$5:$F$104,3,FALSE),""))</x:f>
        <x:v>60</x:v>
      </x:c>
      <x:c r="K9" s="9" t="str">
        <x:v>Booked</x:v>
      </x:c>
      <x:c r="L9" s="23" t="n">
        <x:v>45</x:v>
      </x:c>
      <x:c r="M9" s="23" t="n">
        <x:v>0</x:v>
      </x:c>
      <x:c r="N9" s="31" t="n">
        <x:f>IF(L9="","",MAX(0,L9-M9))</x:f>
        <x:v>45</x:v>
      </x:c>
      <x:c r="O9" s="9" t="str">
        <x:v>Mobile money</x:v>
      </x:c>
      <x:c r="P9" s="33" t="n">
        <x:f>IF(I9="",'Settings'!$B$10,IFERROR(VLOOKUP(I9,'Staff'!$B$5:$G$54,6,FALSE),'Settings'!$B$10))</x:f>
        <x:v>0.4</x:v>
      </x:c>
      <x:c r="Q9" s="31" t="n">
        <x:f>IF(OR(N9="",K9&lt;&gt;"Completed"),0,N9*P9)</x:f>
        <x:v>0</x:v>
      </x:c>
      <x:c r="R9" s="9" t="str">
        <x:v>Sample</x:v>
      </x:c>
    </x:row>
    <x:row r="10">
      <x:c r="A10" s="9" t="n">
        <x:v>15</x:v>
      </x:c>
      <x:c r="B10" s="9" t="str">
        <x:v>March</x:v>
      </x:c>
      <x:c r="C10" s="9" t="n">
        <x:v>2026</x:v>
      </x:c>
      <x:c r="D10" s="29" t="n">
        <x:f>IF(OR(A10="",B10="",C10=""),"",DATE(C10,MATCH(B10,'Settings'!$J$5:$J$16,0),A10))</x:f>
        <x:v>46096</x:v>
      </x:c>
      <x:c r="E10" s="9" t="str">
        <x:v>15:00</x:v>
      </x:c>
      <x:c r="F10" s="9" t="str">
        <x:v>APT-006</x:v>
      </x:c>
      <x:c r="G10" s="9" t="str">
        <x:v>Olivia Stone</x:v>
      </x:c>
      <x:c r="H10" s="9" t="str">
        <x:v>Classic Haircut</x:v>
      </x:c>
      <x:c r="I10" s="9" t="str">
        <x:v>Ava Patel</x:v>
      </x:c>
      <x:c r="J10" s="12" t="n">
        <x:f>IF(H10="","",IFERROR(VLOOKUP(H10,'Services'!$B$5:$F$104,3,FALSE),""))</x:f>
        <x:v>45</x:v>
      </x:c>
      <x:c r="K10" s="9" t="str">
        <x:v>Cancelled</x:v>
      </x:c>
      <x:c r="L10" s="23" t="n">
        <x:v>35</x:v>
      </x:c>
      <x:c r="M10" s="23" t="n">
        <x:v>0</x:v>
      </x:c>
      <x:c r="N10" s="31" t="n">
        <x:f>IF(L10="","",MAX(0,L10-M10))</x:f>
        <x:v>35</x:v>
      </x:c>
      <x:c r="O10" s="9" t="str">
        <x:v>Cash</x:v>
      </x:c>
      <x:c r="P10" s="33" t="n">
        <x:f>IF(I10="",'Settings'!$B$10,IFERROR(VLOOKUP(I10,'Staff'!$B$5:$G$54,6,FALSE),'Settings'!$B$10))</x:f>
        <x:v>0.35</x:v>
      </x:c>
      <x:c r="Q10" s="31" t="n">
        <x:f>IF(OR(N10="",K10&lt;&gt;"Completed"),0,N10*P10)</x:f>
        <x:v>0</x:v>
      </x:c>
      <x:c r="R10" s="9" t="str">
        <x:v>Sample</x:v>
      </x:c>
    </x:row>
    <x:row r="11">
      <x:c r="A11" s="9"/>
      <x:c r="B11" s="9"/>
      <x:c r="C11" s="9"/>
      <x:c r="D11" s="29" t="str">
        <x:f>IF(OR(A11="",B11="",C11=""),"",DATE(C11,MATCH(B11,'Settings'!$J$5:$J$16,0),A11))</x:f>
      </x:c>
      <x:c r="E11" s="9"/>
      <x:c r="F11" s="9"/>
      <x:c r="G11" s="9"/>
      <x:c r="H11" s="9"/>
      <x:c r="I11" s="9"/>
      <x:c r="J11" s="12" t="str">
        <x:f>IF(H11="","",IFERROR(VLOOKUP(H11,'Services'!$B$5:$F$104,3,FALSE),""))</x:f>
      </x:c>
      <x:c r="K11" s="9"/>
      <x:c r="L11" s="23"/>
      <x:c r="M11" s="23"/>
      <x:c r="N11" s="31" t="str">
        <x:f>IF(L11="","",MAX(0,L11-M11))</x:f>
      </x:c>
      <x:c r="O11" s="9"/>
      <x:c r="P11" s="33" t="n">
        <x:f>IF(I11="",'Settings'!$B$10,IFERROR(VLOOKUP(I11,'Staff'!$B$5:$G$54,6,FALSE),'Settings'!$B$10))</x:f>
        <x:v>0.35</x:v>
      </x:c>
      <x:c r="Q11" s="31" t="n">
        <x:f>IF(OR(N11="",K11&lt;&gt;"Completed"),0,N11*P11)</x:f>
        <x:v>0</x:v>
      </x:c>
      <x:c r="R11" s="9"/>
    </x:row>
    <x:row r="12">
      <x:c r="A12" s="9"/>
      <x:c r="B12" s="9"/>
      <x:c r="C12" s="9"/>
      <x:c r="D12" s="29" t="str">
        <x:f>IF(OR(A12="",B12="",C12=""),"",DATE(C12,MATCH(B12,'Settings'!$J$5:$J$16,0),A12))</x:f>
      </x:c>
      <x:c r="E12" s="9"/>
      <x:c r="F12" s="9"/>
      <x:c r="G12" s="9"/>
      <x:c r="H12" s="9"/>
      <x:c r="I12" s="9"/>
      <x:c r="J12" s="12" t="str">
        <x:f>IF(H12="","",IFERROR(VLOOKUP(H12,'Services'!$B$5:$F$104,3,FALSE),""))</x:f>
      </x:c>
      <x:c r="K12" s="9"/>
      <x:c r="L12" s="23"/>
      <x:c r="M12" s="23"/>
      <x:c r="N12" s="31" t="str">
        <x:f>IF(L12="","",MAX(0,L12-M12))</x:f>
      </x:c>
      <x:c r="O12" s="9"/>
      <x:c r="P12" s="33" t="n">
        <x:f>IF(I12="",'Settings'!$B$10,IFERROR(VLOOKUP(I12,'Staff'!$B$5:$G$54,6,FALSE),'Settings'!$B$10))</x:f>
        <x:v>0.35</x:v>
      </x:c>
      <x:c r="Q12" s="31" t="n">
        <x:f>IF(OR(N12="",K12&lt;&gt;"Completed"),0,N12*P12)</x:f>
        <x:v>0</x:v>
      </x:c>
      <x:c r="R12" s="9"/>
    </x:row>
    <x:row r="13">
      <x:c r="A13" s="9"/>
      <x:c r="B13" s="9"/>
      <x:c r="C13" s="9"/>
      <x:c r="D13" s="29" t="str">
        <x:f>IF(OR(A13="",B13="",C13=""),"",DATE(C13,MATCH(B13,'Settings'!$J$5:$J$16,0),A13))</x:f>
      </x:c>
      <x:c r="E13" s="9"/>
      <x:c r="F13" s="9"/>
      <x:c r="G13" s="9"/>
      <x:c r="H13" s="9"/>
      <x:c r="I13" s="9"/>
      <x:c r="J13" s="12" t="str">
        <x:f>IF(H13="","",IFERROR(VLOOKUP(H13,'Services'!$B$5:$F$104,3,FALSE),""))</x:f>
      </x:c>
      <x:c r="K13" s="9"/>
      <x:c r="L13" s="23"/>
      <x:c r="M13" s="23"/>
      <x:c r="N13" s="31" t="str">
        <x:f>IF(L13="","",MAX(0,L13-M13))</x:f>
      </x:c>
      <x:c r="O13" s="9"/>
      <x:c r="P13" s="33" t="n">
        <x:f>IF(I13="",'Settings'!$B$10,IFERROR(VLOOKUP(I13,'Staff'!$B$5:$G$54,6,FALSE),'Settings'!$B$10))</x:f>
        <x:v>0.35</x:v>
      </x:c>
      <x:c r="Q13" s="31" t="n">
        <x:f>IF(OR(N13="",K13&lt;&gt;"Completed"),0,N13*P13)</x:f>
        <x:v>0</x:v>
      </x:c>
      <x:c r="R13" s="9"/>
    </x:row>
    <x:row r="14">
      <x:c r="A14" s="9"/>
      <x:c r="B14" s="9"/>
      <x:c r="C14" s="9"/>
      <x:c r="D14" s="29" t="str">
        <x:f>IF(OR(A14="",B14="",C14=""),"",DATE(C14,MATCH(B14,'Settings'!$J$5:$J$16,0),A14))</x:f>
      </x:c>
      <x:c r="E14" s="9"/>
      <x:c r="F14" s="9"/>
      <x:c r="G14" s="9"/>
      <x:c r="H14" s="9"/>
      <x:c r="I14" s="9"/>
      <x:c r="J14" s="12" t="str">
        <x:f>IF(H14="","",IFERROR(VLOOKUP(H14,'Services'!$B$5:$F$104,3,FALSE),""))</x:f>
      </x:c>
      <x:c r="K14" s="9"/>
      <x:c r="L14" s="23"/>
      <x:c r="M14" s="23"/>
      <x:c r="N14" s="31" t="str">
        <x:f>IF(L14="","",MAX(0,L14-M14))</x:f>
      </x:c>
      <x:c r="O14" s="9"/>
      <x:c r="P14" s="33" t="n">
        <x:f>IF(I14="",'Settings'!$B$10,IFERROR(VLOOKUP(I14,'Staff'!$B$5:$G$54,6,FALSE),'Settings'!$B$10))</x:f>
        <x:v>0.35</x:v>
      </x:c>
      <x:c r="Q14" s="31" t="n">
        <x:f>IF(OR(N14="",K14&lt;&gt;"Completed"),0,N14*P14)</x:f>
        <x:v>0</x:v>
      </x:c>
      <x:c r="R14" s="9"/>
    </x:row>
    <x:row r="15">
      <x:c r="A15" s="9"/>
      <x:c r="B15" s="9"/>
      <x:c r="C15" s="9"/>
      <x:c r="D15" s="29" t="str">
        <x:f>IF(OR(A15="",B15="",C15=""),"",DATE(C15,MATCH(B15,'Settings'!$J$5:$J$16,0),A15))</x:f>
      </x:c>
      <x:c r="E15" s="9"/>
      <x:c r="F15" s="9"/>
      <x:c r="G15" s="9"/>
      <x:c r="H15" s="9"/>
      <x:c r="I15" s="9"/>
      <x:c r="J15" s="12" t="str">
        <x:f>IF(H15="","",IFERROR(VLOOKUP(H15,'Services'!$B$5:$F$104,3,FALSE),""))</x:f>
      </x:c>
      <x:c r="K15" s="9"/>
      <x:c r="L15" s="23"/>
      <x:c r="M15" s="23"/>
      <x:c r="N15" s="31" t="str">
        <x:f>IF(L15="","",MAX(0,L15-M15))</x:f>
      </x:c>
      <x:c r="O15" s="9"/>
      <x:c r="P15" s="33" t="n">
        <x:f>IF(I15="",'Settings'!$B$10,IFERROR(VLOOKUP(I15,'Staff'!$B$5:$G$54,6,FALSE),'Settings'!$B$10))</x:f>
        <x:v>0.35</x:v>
      </x:c>
      <x:c r="Q15" s="31" t="n">
        <x:f>IF(OR(N15="",K15&lt;&gt;"Completed"),0,N15*P15)</x:f>
        <x:v>0</x:v>
      </x:c>
      <x:c r="R15" s="9"/>
    </x:row>
    <x:row r="16">
      <x:c r="A16" s="9"/>
      <x:c r="B16" s="9"/>
      <x:c r="C16" s="9"/>
      <x:c r="D16" s="29" t="str">
        <x:f>IF(OR(A16="",B16="",C16=""),"",DATE(C16,MATCH(B16,'Settings'!$J$5:$J$16,0),A16))</x:f>
      </x:c>
      <x:c r="E16" s="9"/>
      <x:c r="F16" s="9"/>
      <x:c r="G16" s="9"/>
      <x:c r="H16" s="9"/>
      <x:c r="I16" s="9"/>
      <x:c r="J16" s="12" t="str">
        <x:f>IF(H16="","",IFERROR(VLOOKUP(H16,'Services'!$B$5:$F$104,3,FALSE),""))</x:f>
      </x:c>
      <x:c r="K16" s="9"/>
      <x:c r="L16" s="23"/>
      <x:c r="M16" s="23"/>
      <x:c r="N16" s="31" t="str">
        <x:f>IF(L16="","",MAX(0,L16-M16))</x:f>
      </x:c>
      <x:c r="O16" s="9"/>
      <x:c r="P16" s="33" t="n">
        <x:f>IF(I16="",'Settings'!$B$10,IFERROR(VLOOKUP(I16,'Staff'!$B$5:$G$54,6,FALSE),'Settings'!$B$10))</x:f>
        <x:v>0.35</x:v>
      </x:c>
      <x:c r="Q16" s="31" t="n">
        <x:f>IF(OR(N16="",K16&lt;&gt;"Completed"),0,N16*P16)</x:f>
        <x:v>0</x:v>
      </x:c>
      <x:c r="R16" s="9"/>
    </x:row>
    <x:row r="17">
      <x:c r="A17" s="9"/>
      <x:c r="B17" s="9"/>
      <x:c r="C17" s="9"/>
      <x:c r="D17" s="29" t="str">
        <x:f>IF(OR(A17="",B17="",C17=""),"",DATE(C17,MATCH(B17,'Settings'!$J$5:$J$16,0),A17))</x:f>
      </x:c>
      <x:c r="E17" s="9"/>
      <x:c r="F17" s="9"/>
      <x:c r="G17" s="9"/>
      <x:c r="H17" s="9"/>
      <x:c r="I17" s="9"/>
      <x:c r="J17" s="12" t="str">
        <x:f>IF(H17="","",IFERROR(VLOOKUP(H17,'Services'!$B$5:$F$104,3,FALSE),""))</x:f>
      </x:c>
      <x:c r="K17" s="9"/>
      <x:c r="L17" s="23"/>
      <x:c r="M17" s="23"/>
      <x:c r="N17" s="31" t="str">
        <x:f>IF(L17="","",MAX(0,L17-M17))</x:f>
      </x:c>
      <x:c r="O17" s="9"/>
      <x:c r="P17" s="33" t="n">
        <x:f>IF(I17="",'Settings'!$B$10,IFERROR(VLOOKUP(I17,'Staff'!$B$5:$G$54,6,FALSE),'Settings'!$B$10))</x:f>
        <x:v>0.35</x:v>
      </x:c>
      <x:c r="Q17" s="31" t="n">
        <x:f>IF(OR(N17="",K17&lt;&gt;"Completed"),0,N17*P17)</x:f>
        <x:v>0</x:v>
      </x:c>
      <x:c r="R17" s="9"/>
    </x:row>
    <x:row r="18">
      <x:c r="A18" s="9"/>
      <x:c r="B18" s="9"/>
      <x:c r="C18" s="9"/>
      <x:c r="D18" s="29" t="str">
        <x:f>IF(OR(A18="",B18="",C18=""),"",DATE(C18,MATCH(B18,'Settings'!$J$5:$J$16,0),A18))</x:f>
      </x:c>
      <x:c r="E18" s="9"/>
      <x:c r="F18" s="9"/>
      <x:c r="G18" s="9"/>
      <x:c r="H18" s="9"/>
      <x:c r="I18" s="9"/>
      <x:c r="J18" s="12" t="str">
        <x:f>IF(H18="","",IFERROR(VLOOKUP(H18,'Services'!$B$5:$F$104,3,FALSE),""))</x:f>
      </x:c>
      <x:c r="K18" s="9"/>
      <x:c r="L18" s="23"/>
      <x:c r="M18" s="23"/>
      <x:c r="N18" s="31" t="str">
        <x:f>IF(L18="","",MAX(0,L18-M18))</x:f>
      </x:c>
      <x:c r="O18" s="9"/>
      <x:c r="P18" s="33" t="n">
        <x:f>IF(I18="",'Settings'!$B$10,IFERROR(VLOOKUP(I18,'Staff'!$B$5:$G$54,6,FALSE),'Settings'!$B$10))</x:f>
        <x:v>0.35</x:v>
      </x:c>
      <x:c r="Q18" s="31" t="n">
        <x:f>IF(OR(N18="",K18&lt;&gt;"Completed"),0,N18*P18)</x:f>
        <x:v>0</x:v>
      </x:c>
      <x:c r="R18" s="9"/>
    </x:row>
    <x:row r="19">
      <x:c r="A19" s="9"/>
      <x:c r="B19" s="9"/>
      <x:c r="C19" s="9"/>
      <x:c r="D19" s="29" t="str">
        <x:f>IF(OR(A19="",B19="",C19=""),"",DATE(C19,MATCH(B19,'Settings'!$J$5:$J$16,0),A19))</x:f>
      </x:c>
      <x:c r="E19" s="9"/>
      <x:c r="F19" s="9"/>
      <x:c r="G19" s="9"/>
      <x:c r="H19" s="9"/>
      <x:c r="I19" s="9"/>
      <x:c r="J19" s="12" t="str">
        <x:f>IF(H19="","",IFERROR(VLOOKUP(H19,'Services'!$B$5:$F$104,3,FALSE),""))</x:f>
      </x:c>
      <x:c r="K19" s="9"/>
      <x:c r="L19" s="23"/>
      <x:c r="M19" s="23"/>
      <x:c r="N19" s="31" t="str">
        <x:f>IF(L19="","",MAX(0,L19-M19))</x:f>
      </x:c>
      <x:c r="O19" s="9"/>
      <x:c r="P19" s="33" t="n">
        <x:f>IF(I19="",'Settings'!$B$10,IFERROR(VLOOKUP(I19,'Staff'!$B$5:$G$54,6,FALSE),'Settings'!$B$10))</x:f>
        <x:v>0.35</x:v>
      </x:c>
      <x:c r="Q19" s="31" t="n">
        <x:f>IF(OR(N19="",K19&lt;&gt;"Completed"),0,N19*P19)</x:f>
        <x:v>0</x:v>
      </x:c>
      <x:c r="R19" s="9"/>
    </x:row>
    <x:row r="20">
      <x:c r="A20" s="9"/>
      <x:c r="B20" s="9"/>
      <x:c r="C20" s="9"/>
      <x:c r="D20" s="29" t="str">
        <x:f>IF(OR(A20="",B20="",C20=""),"",DATE(C20,MATCH(B20,'Settings'!$J$5:$J$16,0),A20))</x:f>
      </x:c>
      <x:c r="E20" s="9"/>
      <x:c r="F20" s="9"/>
      <x:c r="G20" s="9"/>
      <x:c r="H20" s="9"/>
      <x:c r="I20" s="9"/>
      <x:c r="J20" s="12" t="str">
        <x:f>IF(H20="","",IFERROR(VLOOKUP(H20,'Services'!$B$5:$F$104,3,FALSE),""))</x:f>
      </x:c>
      <x:c r="K20" s="9"/>
      <x:c r="L20" s="23"/>
      <x:c r="M20" s="23"/>
      <x:c r="N20" s="31" t="str">
        <x:f>IF(L20="","",MAX(0,L20-M20))</x:f>
      </x:c>
      <x:c r="O20" s="9"/>
      <x:c r="P20" s="33" t="n">
        <x:f>IF(I20="",'Settings'!$B$10,IFERROR(VLOOKUP(I20,'Staff'!$B$5:$G$54,6,FALSE),'Settings'!$B$10))</x:f>
        <x:v>0.35</x:v>
      </x:c>
      <x:c r="Q20" s="31" t="n">
        <x:f>IF(OR(N20="",K20&lt;&gt;"Completed"),0,N20*P20)</x:f>
        <x:v>0</x:v>
      </x:c>
      <x:c r="R20" s="9"/>
    </x:row>
    <x:row r="21">
      <x:c r="A21" s="9"/>
      <x:c r="B21" s="9"/>
      <x:c r="C21" s="9"/>
      <x:c r="D21" s="29" t="str">
        <x:f>IF(OR(A21="",B21="",C21=""),"",DATE(C21,MATCH(B21,'Settings'!$J$5:$J$16,0),A21))</x:f>
      </x:c>
      <x:c r="E21" s="9"/>
      <x:c r="F21" s="9"/>
      <x:c r="G21" s="9"/>
      <x:c r="H21" s="9"/>
      <x:c r="I21" s="9"/>
      <x:c r="J21" s="12" t="str">
        <x:f>IF(H21="","",IFERROR(VLOOKUP(H21,'Services'!$B$5:$F$104,3,FALSE),""))</x:f>
      </x:c>
      <x:c r="K21" s="9"/>
      <x:c r="L21" s="23"/>
      <x:c r="M21" s="23"/>
      <x:c r="N21" s="31" t="str">
        <x:f>IF(L21="","",MAX(0,L21-M21))</x:f>
      </x:c>
      <x:c r="O21" s="9"/>
      <x:c r="P21" s="33" t="n">
        <x:f>IF(I21="",'Settings'!$B$10,IFERROR(VLOOKUP(I21,'Staff'!$B$5:$G$54,6,FALSE),'Settings'!$B$10))</x:f>
        <x:v>0.35</x:v>
      </x:c>
      <x:c r="Q21" s="31" t="n">
        <x:f>IF(OR(N21="",K21&lt;&gt;"Completed"),0,N21*P21)</x:f>
        <x:v>0</x:v>
      </x:c>
      <x:c r="R21" s="9"/>
    </x:row>
    <x:row r="22">
      <x:c r="A22" s="9"/>
      <x:c r="B22" s="9"/>
      <x:c r="C22" s="9"/>
      <x:c r="D22" s="29" t="str">
        <x:f>IF(OR(A22="",B22="",C22=""),"",DATE(C22,MATCH(B22,'Settings'!$J$5:$J$16,0),A22))</x:f>
      </x:c>
      <x:c r="E22" s="9"/>
      <x:c r="F22" s="9"/>
      <x:c r="G22" s="9"/>
      <x:c r="H22" s="9"/>
      <x:c r="I22" s="9"/>
      <x:c r="J22" s="12" t="str">
        <x:f>IF(H22="","",IFERROR(VLOOKUP(H22,'Services'!$B$5:$F$104,3,FALSE),""))</x:f>
      </x:c>
      <x:c r="K22" s="9"/>
      <x:c r="L22" s="23"/>
      <x:c r="M22" s="23"/>
      <x:c r="N22" s="31" t="str">
        <x:f>IF(L22="","",MAX(0,L22-M22))</x:f>
      </x:c>
      <x:c r="O22" s="9"/>
      <x:c r="P22" s="33" t="n">
        <x:f>IF(I22="",'Settings'!$B$10,IFERROR(VLOOKUP(I22,'Staff'!$B$5:$G$54,6,FALSE),'Settings'!$B$10))</x:f>
        <x:v>0.35</x:v>
      </x:c>
      <x:c r="Q22" s="31" t="n">
        <x:f>IF(OR(N22="",K22&lt;&gt;"Completed"),0,N22*P22)</x:f>
        <x:v>0</x:v>
      </x:c>
      <x:c r="R22" s="9"/>
    </x:row>
    <x:row r="23">
      <x:c r="A23" s="9"/>
      <x:c r="B23" s="9"/>
      <x:c r="C23" s="9"/>
      <x:c r="D23" s="29" t="str">
        <x:f>IF(OR(A23="",B23="",C23=""),"",DATE(C23,MATCH(B23,'Settings'!$J$5:$J$16,0),A23))</x:f>
      </x:c>
      <x:c r="E23" s="9"/>
      <x:c r="F23" s="9"/>
      <x:c r="G23" s="9"/>
      <x:c r="H23" s="9"/>
      <x:c r="I23" s="9"/>
      <x:c r="J23" s="12" t="str">
        <x:f>IF(H23="","",IFERROR(VLOOKUP(H23,'Services'!$B$5:$F$104,3,FALSE),""))</x:f>
      </x:c>
      <x:c r="K23" s="9"/>
      <x:c r="L23" s="23"/>
      <x:c r="M23" s="23"/>
      <x:c r="N23" s="31" t="str">
        <x:f>IF(L23="","",MAX(0,L23-M23))</x:f>
      </x:c>
      <x:c r="O23" s="9"/>
      <x:c r="P23" s="33" t="n">
        <x:f>IF(I23="",'Settings'!$B$10,IFERROR(VLOOKUP(I23,'Staff'!$B$5:$G$54,6,FALSE),'Settings'!$B$10))</x:f>
        <x:v>0.35</x:v>
      </x:c>
      <x:c r="Q23" s="31" t="n">
        <x:f>IF(OR(N23="",K23&lt;&gt;"Completed"),0,N23*P23)</x:f>
        <x:v>0</x:v>
      </x:c>
      <x:c r="R23" s="9"/>
    </x:row>
    <x:row r="24">
      <x:c r="A24" s="9"/>
      <x:c r="B24" s="9"/>
      <x:c r="C24" s="9"/>
      <x:c r="D24" s="29" t="str">
        <x:f>IF(OR(A24="",B24="",C24=""),"",DATE(C24,MATCH(B24,'Settings'!$J$5:$J$16,0),A24))</x:f>
      </x:c>
      <x:c r="E24" s="9"/>
      <x:c r="F24" s="9"/>
      <x:c r="G24" s="9"/>
      <x:c r="H24" s="9"/>
      <x:c r="I24" s="9"/>
      <x:c r="J24" s="12" t="str">
        <x:f>IF(H24="","",IFERROR(VLOOKUP(H24,'Services'!$B$5:$F$104,3,FALSE),""))</x:f>
      </x:c>
      <x:c r="K24" s="9"/>
      <x:c r="L24" s="23"/>
      <x:c r="M24" s="23"/>
      <x:c r="N24" s="31" t="str">
        <x:f>IF(L24="","",MAX(0,L24-M24))</x:f>
      </x:c>
      <x:c r="O24" s="9"/>
      <x:c r="P24" s="33" t="n">
        <x:f>IF(I24="",'Settings'!$B$10,IFERROR(VLOOKUP(I24,'Staff'!$B$5:$G$54,6,FALSE),'Settings'!$B$10))</x:f>
        <x:v>0.35</x:v>
      </x:c>
      <x:c r="Q24" s="31" t="n">
        <x:f>IF(OR(N24="",K24&lt;&gt;"Completed"),0,N24*P24)</x:f>
        <x:v>0</x:v>
      </x:c>
      <x:c r="R24" s="9"/>
    </x:row>
    <x:row r="25">
      <x:c r="A25" s="9"/>
      <x:c r="B25" s="9"/>
      <x:c r="C25" s="9"/>
      <x:c r="D25" s="29" t="str">
        <x:f>IF(OR(A25="",B25="",C25=""),"",DATE(C25,MATCH(B25,'Settings'!$J$5:$J$16,0),A25))</x:f>
      </x:c>
      <x:c r="E25" s="9"/>
      <x:c r="F25" s="9"/>
      <x:c r="G25" s="9"/>
      <x:c r="H25" s="9"/>
      <x:c r="I25" s="9"/>
      <x:c r="J25" s="12" t="str">
        <x:f>IF(H25="","",IFERROR(VLOOKUP(H25,'Services'!$B$5:$F$104,3,FALSE),""))</x:f>
      </x:c>
      <x:c r="K25" s="9"/>
      <x:c r="L25" s="23"/>
      <x:c r="M25" s="23"/>
      <x:c r="N25" s="31" t="str">
        <x:f>IF(L25="","",MAX(0,L25-M25))</x:f>
      </x:c>
      <x:c r="O25" s="9"/>
      <x:c r="P25" s="33" t="n">
        <x:f>IF(I25="",'Settings'!$B$10,IFERROR(VLOOKUP(I25,'Staff'!$B$5:$G$54,6,FALSE),'Settings'!$B$10))</x:f>
        <x:v>0.35</x:v>
      </x:c>
      <x:c r="Q25" s="31" t="n">
        <x:f>IF(OR(N25="",K25&lt;&gt;"Completed"),0,N25*P25)</x:f>
        <x:v>0</x:v>
      </x:c>
      <x:c r="R25" s="9"/>
    </x:row>
    <x:row r="26">
      <x:c r="A26" s="9"/>
      <x:c r="B26" s="9"/>
      <x:c r="C26" s="9"/>
      <x:c r="D26" s="29" t="str">
        <x:f>IF(OR(A26="",B26="",C26=""),"",DATE(C26,MATCH(B26,'Settings'!$J$5:$J$16,0),A26))</x:f>
      </x:c>
      <x:c r="E26" s="9"/>
      <x:c r="F26" s="9"/>
      <x:c r="G26" s="9"/>
      <x:c r="H26" s="9"/>
      <x:c r="I26" s="9"/>
      <x:c r="J26" s="12" t="str">
        <x:f>IF(H26="","",IFERROR(VLOOKUP(H26,'Services'!$B$5:$F$104,3,FALSE),""))</x:f>
      </x:c>
      <x:c r="K26" s="9"/>
      <x:c r="L26" s="23"/>
      <x:c r="M26" s="23"/>
      <x:c r="N26" s="31" t="str">
        <x:f>IF(L26="","",MAX(0,L26-M26))</x:f>
      </x:c>
      <x:c r="O26" s="9"/>
      <x:c r="P26" s="33" t="n">
        <x:f>IF(I26="",'Settings'!$B$10,IFERROR(VLOOKUP(I26,'Staff'!$B$5:$G$54,6,FALSE),'Settings'!$B$10))</x:f>
        <x:v>0.35</x:v>
      </x:c>
      <x:c r="Q26" s="31" t="n">
        <x:f>IF(OR(N26="",K26&lt;&gt;"Completed"),0,N26*P26)</x:f>
        <x:v>0</x:v>
      </x:c>
      <x:c r="R26" s="9"/>
    </x:row>
    <x:row r="27">
      <x:c r="A27" s="9"/>
      <x:c r="B27" s="9"/>
      <x:c r="C27" s="9"/>
      <x:c r="D27" s="29" t="str">
        <x:f>IF(OR(A27="",B27="",C27=""),"",DATE(C27,MATCH(B27,'Settings'!$J$5:$J$16,0),A27))</x:f>
      </x:c>
      <x:c r="E27" s="9"/>
      <x:c r="F27" s="9"/>
      <x:c r="G27" s="9"/>
      <x:c r="H27" s="9"/>
      <x:c r="I27" s="9"/>
      <x:c r="J27" s="12" t="str">
        <x:f>IF(H27="","",IFERROR(VLOOKUP(H27,'Services'!$B$5:$F$104,3,FALSE),""))</x:f>
      </x:c>
      <x:c r="K27" s="9"/>
      <x:c r="L27" s="23"/>
      <x:c r="M27" s="23"/>
      <x:c r="N27" s="31" t="str">
        <x:f>IF(L27="","",MAX(0,L27-M27))</x:f>
      </x:c>
      <x:c r="O27" s="9"/>
      <x:c r="P27" s="33" t="n">
        <x:f>IF(I27="",'Settings'!$B$10,IFERROR(VLOOKUP(I27,'Staff'!$B$5:$G$54,6,FALSE),'Settings'!$B$10))</x:f>
        <x:v>0.35</x:v>
      </x:c>
      <x:c r="Q27" s="31" t="n">
        <x:f>IF(OR(N27="",K27&lt;&gt;"Completed"),0,N27*P27)</x:f>
        <x:v>0</x:v>
      </x:c>
      <x:c r="R27" s="9"/>
    </x:row>
    <x:row r="28">
      <x:c r="A28" s="9"/>
      <x:c r="B28" s="9"/>
      <x:c r="C28" s="9"/>
      <x:c r="D28" s="29" t="str">
        <x:f>IF(OR(A28="",B28="",C28=""),"",DATE(C28,MATCH(B28,'Settings'!$J$5:$J$16,0),A28))</x:f>
      </x:c>
      <x:c r="E28" s="9"/>
      <x:c r="F28" s="9"/>
      <x:c r="G28" s="9"/>
      <x:c r="H28" s="9"/>
      <x:c r="I28" s="9"/>
      <x:c r="J28" s="12" t="str">
        <x:f>IF(H28="","",IFERROR(VLOOKUP(H28,'Services'!$B$5:$F$104,3,FALSE),""))</x:f>
      </x:c>
      <x:c r="K28" s="9"/>
      <x:c r="L28" s="23"/>
      <x:c r="M28" s="23"/>
      <x:c r="N28" s="31" t="str">
        <x:f>IF(L28="","",MAX(0,L28-M28))</x:f>
      </x:c>
      <x:c r="O28" s="9"/>
      <x:c r="P28" s="33" t="n">
        <x:f>IF(I28="",'Settings'!$B$10,IFERROR(VLOOKUP(I28,'Staff'!$B$5:$G$54,6,FALSE),'Settings'!$B$10))</x:f>
        <x:v>0.35</x:v>
      </x:c>
      <x:c r="Q28" s="31" t="n">
        <x:f>IF(OR(N28="",K28&lt;&gt;"Completed"),0,N28*P28)</x:f>
        <x:v>0</x:v>
      </x:c>
      <x:c r="R28" s="9"/>
    </x:row>
    <x:row r="29">
      <x:c r="A29" s="9"/>
      <x:c r="B29" s="9"/>
      <x:c r="C29" s="9"/>
      <x:c r="D29" s="29" t="str">
        <x:f>IF(OR(A29="",B29="",C29=""),"",DATE(C29,MATCH(B29,'Settings'!$J$5:$J$16,0),A29))</x:f>
      </x:c>
      <x:c r="E29" s="9"/>
      <x:c r="F29" s="9"/>
      <x:c r="G29" s="9"/>
      <x:c r="H29" s="9"/>
      <x:c r="I29" s="9"/>
      <x:c r="J29" s="12" t="str">
        <x:f>IF(H29="","",IFERROR(VLOOKUP(H29,'Services'!$B$5:$F$104,3,FALSE),""))</x:f>
      </x:c>
      <x:c r="K29" s="9"/>
      <x:c r="L29" s="23"/>
      <x:c r="M29" s="23"/>
      <x:c r="N29" s="31" t="str">
        <x:f>IF(L29="","",MAX(0,L29-M29))</x:f>
      </x:c>
      <x:c r="O29" s="9"/>
      <x:c r="P29" s="33" t="n">
        <x:f>IF(I29="",'Settings'!$B$10,IFERROR(VLOOKUP(I29,'Staff'!$B$5:$G$54,6,FALSE),'Settings'!$B$10))</x:f>
        <x:v>0.35</x:v>
      </x:c>
      <x:c r="Q29" s="31" t="n">
        <x:f>IF(OR(N29="",K29&lt;&gt;"Completed"),0,N29*P29)</x:f>
        <x:v>0</x:v>
      </x:c>
      <x:c r="R29" s="9"/>
    </x:row>
    <x:row r="30">
      <x:c r="A30" s="9"/>
      <x:c r="B30" s="9"/>
      <x:c r="C30" s="9"/>
      <x:c r="D30" s="29" t="str">
        <x:f>IF(OR(A30="",B30="",C30=""),"",DATE(C30,MATCH(B30,'Settings'!$J$5:$J$16,0),A30))</x:f>
      </x:c>
      <x:c r="E30" s="9"/>
      <x:c r="F30" s="9"/>
      <x:c r="G30" s="9"/>
      <x:c r="H30" s="9"/>
      <x:c r="I30" s="9"/>
      <x:c r="J30" s="12" t="str">
        <x:f>IF(H30="","",IFERROR(VLOOKUP(H30,'Services'!$B$5:$F$104,3,FALSE),""))</x:f>
      </x:c>
      <x:c r="K30" s="9"/>
      <x:c r="L30" s="23"/>
      <x:c r="M30" s="23"/>
      <x:c r="N30" s="31" t="str">
        <x:f>IF(L30="","",MAX(0,L30-M30))</x:f>
      </x:c>
      <x:c r="O30" s="9"/>
      <x:c r="P30" s="33" t="n">
        <x:f>IF(I30="",'Settings'!$B$10,IFERROR(VLOOKUP(I30,'Staff'!$B$5:$G$54,6,FALSE),'Settings'!$B$10))</x:f>
        <x:v>0.35</x:v>
      </x:c>
      <x:c r="Q30" s="31" t="n">
        <x:f>IF(OR(N30="",K30&lt;&gt;"Completed"),0,N30*P30)</x:f>
        <x:v>0</x:v>
      </x:c>
      <x:c r="R30" s="9"/>
    </x:row>
    <x:row r="31">
      <x:c r="A31" s="9"/>
      <x:c r="B31" s="9"/>
      <x:c r="C31" s="9"/>
      <x:c r="D31" s="29" t="str">
        <x:f>IF(OR(A31="",B31="",C31=""),"",DATE(C31,MATCH(B31,'Settings'!$J$5:$J$16,0),A31))</x:f>
      </x:c>
      <x:c r="E31" s="9"/>
      <x:c r="F31" s="9"/>
      <x:c r="G31" s="9"/>
      <x:c r="H31" s="9"/>
      <x:c r="I31" s="9"/>
      <x:c r="J31" s="12" t="str">
        <x:f>IF(H31="","",IFERROR(VLOOKUP(H31,'Services'!$B$5:$F$104,3,FALSE),""))</x:f>
      </x:c>
      <x:c r="K31" s="9"/>
      <x:c r="L31" s="23"/>
      <x:c r="M31" s="23"/>
      <x:c r="N31" s="31" t="str">
        <x:f>IF(L31="","",MAX(0,L31-M31))</x:f>
      </x:c>
      <x:c r="O31" s="9"/>
      <x:c r="P31" s="33" t="n">
        <x:f>IF(I31="",'Settings'!$B$10,IFERROR(VLOOKUP(I31,'Staff'!$B$5:$G$54,6,FALSE),'Settings'!$B$10))</x:f>
        <x:v>0.35</x:v>
      </x:c>
      <x:c r="Q31" s="31" t="n">
        <x:f>IF(OR(N31="",K31&lt;&gt;"Completed"),0,N31*P31)</x:f>
        <x:v>0</x:v>
      </x:c>
      <x:c r="R31" s="9"/>
    </x:row>
    <x:row r="32">
      <x:c r="A32" s="9"/>
      <x:c r="B32" s="9"/>
      <x:c r="C32" s="9"/>
      <x:c r="D32" s="29" t="str">
        <x:f>IF(OR(A32="",B32="",C32=""),"",DATE(C32,MATCH(B32,'Settings'!$J$5:$J$16,0),A32))</x:f>
      </x:c>
      <x:c r="E32" s="9"/>
      <x:c r="F32" s="9"/>
      <x:c r="G32" s="9"/>
      <x:c r="H32" s="9"/>
      <x:c r="I32" s="9"/>
      <x:c r="J32" s="12" t="str">
        <x:f>IF(H32="","",IFERROR(VLOOKUP(H32,'Services'!$B$5:$F$104,3,FALSE),""))</x:f>
      </x:c>
      <x:c r="K32" s="9"/>
      <x:c r="L32" s="23"/>
      <x:c r="M32" s="23"/>
      <x:c r="N32" s="31" t="str">
        <x:f>IF(L32="","",MAX(0,L32-M32))</x:f>
      </x:c>
      <x:c r="O32" s="9"/>
      <x:c r="P32" s="33" t="n">
        <x:f>IF(I32="",'Settings'!$B$10,IFERROR(VLOOKUP(I32,'Staff'!$B$5:$G$54,6,FALSE),'Settings'!$B$10))</x:f>
        <x:v>0.35</x:v>
      </x:c>
      <x:c r="Q32" s="31" t="n">
        <x:f>IF(OR(N32="",K32&lt;&gt;"Completed"),0,N32*P32)</x:f>
        <x:v>0</x:v>
      </x:c>
      <x:c r="R32" s="9"/>
    </x:row>
    <x:row r="33">
      <x:c r="A33" s="9"/>
      <x:c r="B33" s="9"/>
      <x:c r="C33" s="9"/>
      <x:c r="D33" s="29" t="str">
        <x:f>IF(OR(A33="",B33="",C33=""),"",DATE(C33,MATCH(B33,'Settings'!$J$5:$J$16,0),A33))</x:f>
      </x:c>
      <x:c r="E33" s="9"/>
      <x:c r="F33" s="9"/>
      <x:c r="G33" s="9"/>
      <x:c r="H33" s="9"/>
      <x:c r="I33" s="9"/>
      <x:c r="J33" s="12" t="str">
        <x:f>IF(H33="","",IFERROR(VLOOKUP(H33,'Services'!$B$5:$F$104,3,FALSE),""))</x:f>
      </x:c>
      <x:c r="K33" s="9"/>
      <x:c r="L33" s="23"/>
      <x:c r="M33" s="23"/>
      <x:c r="N33" s="31" t="str">
        <x:f>IF(L33="","",MAX(0,L33-M33))</x:f>
      </x:c>
      <x:c r="O33" s="9"/>
      <x:c r="P33" s="33" t="n">
        <x:f>IF(I33="",'Settings'!$B$10,IFERROR(VLOOKUP(I33,'Staff'!$B$5:$G$54,6,FALSE),'Settings'!$B$10))</x:f>
        <x:v>0.35</x:v>
      </x:c>
      <x:c r="Q33" s="31" t="n">
        <x:f>IF(OR(N33="",K33&lt;&gt;"Completed"),0,N33*P33)</x:f>
        <x:v>0</x:v>
      </x:c>
      <x:c r="R33" s="9"/>
    </x:row>
    <x:row r="34">
      <x:c r="A34" s="9"/>
      <x:c r="B34" s="9"/>
      <x:c r="C34" s="9"/>
      <x:c r="D34" s="29" t="str">
        <x:f>IF(OR(A34="",B34="",C34=""),"",DATE(C34,MATCH(B34,'Settings'!$J$5:$J$16,0),A34))</x:f>
      </x:c>
      <x:c r="E34" s="9"/>
      <x:c r="F34" s="9"/>
      <x:c r="G34" s="9"/>
      <x:c r="H34" s="9"/>
      <x:c r="I34" s="9"/>
      <x:c r="J34" s="12" t="str">
        <x:f>IF(H34="","",IFERROR(VLOOKUP(H34,'Services'!$B$5:$F$104,3,FALSE),""))</x:f>
      </x:c>
      <x:c r="K34" s="9"/>
      <x:c r="L34" s="23"/>
      <x:c r="M34" s="23"/>
      <x:c r="N34" s="31" t="str">
        <x:f>IF(L34="","",MAX(0,L34-M34))</x:f>
      </x:c>
      <x:c r="O34" s="9"/>
      <x:c r="P34" s="33" t="n">
        <x:f>IF(I34="",'Settings'!$B$10,IFERROR(VLOOKUP(I34,'Staff'!$B$5:$G$54,6,FALSE),'Settings'!$B$10))</x:f>
        <x:v>0.35</x:v>
      </x:c>
      <x:c r="Q34" s="31" t="n">
        <x:f>IF(OR(N34="",K34&lt;&gt;"Completed"),0,N34*P34)</x:f>
        <x:v>0</x:v>
      </x:c>
      <x:c r="R34" s="9"/>
    </x:row>
    <x:row r="35">
      <x:c r="A35" s="9"/>
      <x:c r="B35" s="9"/>
      <x:c r="C35" s="9"/>
      <x:c r="D35" s="29" t="str">
        <x:f>IF(OR(A35="",B35="",C35=""),"",DATE(C35,MATCH(B35,'Settings'!$J$5:$J$16,0),A35))</x:f>
      </x:c>
      <x:c r="E35" s="9"/>
      <x:c r="F35" s="9"/>
      <x:c r="G35" s="9"/>
      <x:c r="H35" s="9"/>
      <x:c r="I35" s="9"/>
      <x:c r="J35" s="12" t="str">
        <x:f>IF(H35="","",IFERROR(VLOOKUP(H35,'Services'!$B$5:$F$104,3,FALSE),""))</x:f>
      </x:c>
      <x:c r="K35" s="9"/>
      <x:c r="L35" s="23"/>
      <x:c r="M35" s="23"/>
      <x:c r="N35" s="31" t="str">
        <x:f>IF(L35="","",MAX(0,L35-M35))</x:f>
      </x:c>
      <x:c r="O35" s="9"/>
      <x:c r="P35" s="33" t="n">
        <x:f>IF(I35="",'Settings'!$B$10,IFERROR(VLOOKUP(I35,'Staff'!$B$5:$G$54,6,FALSE),'Settings'!$B$10))</x:f>
        <x:v>0.35</x:v>
      </x:c>
      <x:c r="Q35" s="31" t="n">
        <x:f>IF(OR(N35="",K35&lt;&gt;"Completed"),0,N35*P35)</x:f>
        <x:v>0</x:v>
      </x:c>
      <x:c r="R35" s="9"/>
    </x:row>
    <x:row r="36">
      <x:c r="A36" s="9"/>
      <x:c r="B36" s="9"/>
      <x:c r="C36" s="9"/>
      <x:c r="D36" s="29" t="str">
        <x:f>IF(OR(A36="",B36="",C36=""),"",DATE(C36,MATCH(B36,'Settings'!$J$5:$J$16,0),A36))</x:f>
      </x:c>
      <x:c r="E36" s="9"/>
      <x:c r="F36" s="9"/>
      <x:c r="G36" s="9"/>
      <x:c r="H36" s="9"/>
      <x:c r="I36" s="9"/>
      <x:c r="J36" s="12" t="str">
        <x:f>IF(H36="","",IFERROR(VLOOKUP(H36,'Services'!$B$5:$F$104,3,FALSE),""))</x:f>
      </x:c>
      <x:c r="K36" s="9"/>
      <x:c r="L36" s="23"/>
      <x:c r="M36" s="23"/>
      <x:c r="N36" s="31" t="str">
        <x:f>IF(L36="","",MAX(0,L36-M36))</x:f>
      </x:c>
      <x:c r="O36" s="9"/>
      <x:c r="P36" s="33" t="n">
        <x:f>IF(I36="",'Settings'!$B$10,IFERROR(VLOOKUP(I36,'Staff'!$B$5:$G$54,6,FALSE),'Settings'!$B$10))</x:f>
        <x:v>0.35</x:v>
      </x:c>
      <x:c r="Q36" s="31" t="n">
        <x:f>IF(OR(N36="",K36&lt;&gt;"Completed"),0,N36*P36)</x:f>
        <x:v>0</x:v>
      </x:c>
      <x:c r="R36" s="9"/>
    </x:row>
    <x:row r="37">
      <x:c r="A37" s="9"/>
      <x:c r="B37" s="9"/>
      <x:c r="C37" s="9"/>
      <x:c r="D37" s="29" t="str">
        <x:f>IF(OR(A37="",B37="",C37=""),"",DATE(C37,MATCH(B37,'Settings'!$J$5:$J$16,0),A37))</x:f>
      </x:c>
      <x:c r="E37" s="9"/>
      <x:c r="F37" s="9"/>
      <x:c r="G37" s="9"/>
      <x:c r="H37" s="9"/>
      <x:c r="I37" s="9"/>
      <x:c r="J37" s="12" t="str">
        <x:f>IF(H37="","",IFERROR(VLOOKUP(H37,'Services'!$B$5:$F$104,3,FALSE),""))</x:f>
      </x:c>
      <x:c r="K37" s="9"/>
      <x:c r="L37" s="23"/>
      <x:c r="M37" s="23"/>
      <x:c r="N37" s="31" t="str">
        <x:f>IF(L37="","",MAX(0,L37-M37))</x:f>
      </x:c>
      <x:c r="O37" s="9"/>
      <x:c r="P37" s="33" t="n">
        <x:f>IF(I37="",'Settings'!$B$10,IFERROR(VLOOKUP(I37,'Staff'!$B$5:$G$54,6,FALSE),'Settings'!$B$10))</x:f>
        <x:v>0.35</x:v>
      </x:c>
      <x:c r="Q37" s="31" t="n">
        <x:f>IF(OR(N37="",K37&lt;&gt;"Completed"),0,N37*P37)</x:f>
        <x:v>0</x:v>
      </x:c>
      <x:c r="R37" s="9"/>
    </x:row>
    <x:row r="38">
      <x:c r="A38" s="9"/>
      <x:c r="B38" s="9"/>
      <x:c r="C38" s="9"/>
      <x:c r="D38" s="29" t="str">
        <x:f>IF(OR(A38="",B38="",C38=""),"",DATE(C38,MATCH(B38,'Settings'!$J$5:$J$16,0),A38))</x:f>
      </x:c>
      <x:c r="E38" s="9"/>
      <x:c r="F38" s="9"/>
      <x:c r="G38" s="9"/>
      <x:c r="H38" s="9"/>
      <x:c r="I38" s="9"/>
      <x:c r="J38" s="12" t="str">
        <x:f>IF(H38="","",IFERROR(VLOOKUP(H38,'Services'!$B$5:$F$104,3,FALSE),""))</x:f>
      </x:c>
      <x:c r="K38" s="9"/>
      <x:c r="L38" s="23"/>
      <x:c r="M38" s="23"/>
      <x:c r="N38" s="31" t="str">
        <x:f>IF(L38="","",MAX(0,L38-M38))</x:f>
      </x:c>
      <x:c r="O38" s="9"/>
      <x:c r="P38" s="33" t="n">
        <x:f>IF(I38="",'Settings'!$B$10,IFERROR(VLOOKUP(I38,'Staff'!$B$5:$G$54,6,FALSE),'Settings'!$B$10))</x:f>
        <x:v>0.35</x:v>
      </x:c>
      <x:c r="Q38" s="31" t="n">
        <x:f>IF(OR(N38="",K38&lt;&gt;"Completed"),0,N38*P38)</x:f>
        <x:v>0</x:v>
      </x:c>
      <x:c r="R38" s="9"/>
    </x:row>
    <x:row r="39">
      <x:c r="A39" s="9"/>
      <x:c r="B39" s="9"/>
      <x:c r="C39" s="9"/>
      <x:c r="D39" s="29" t="str">
        <x:f>IF(OR(A39="",B39="",C39=""),"",DATE(C39,MATCH(B39,'Settings'!$J$5:$J$16,0),A39))</x:f>
      </x:c>
      <x:c r="E39" s="9"/>
      <x:c r="F39" s="9"/>
      <x:c r="G39" s="9"/>
      <x:c r="H39" s="9"/>
      <x:c r="I39" s="9"/>
      <x:c r="J39" s="12" t="str">
        <x:f>IF(H39="","",IFERROR(VLOOKUP(H39,'Services'!$B$5:$F$104,3,FALSE),""))</x:f>
      </x:c>
      <x:c r="K39" s="9"/>
      <x:c r="L39" s="23"/>
      <x:c r="M39" s="23"/>
      <x:c r="N39" s="31" t="str">
        <x:f>IF(L39="","",MAX(0,L39-M39))</x:f>
      </x:c>
      <x:c r="O39" s="9"/>
      <x:c r="P39" s="33" t="n">
        <x:f>IF(I39="",'Settings'!$B$10,IFERROR(VLOOKUP(I39,'Staff'!$B$5:$G$54,6,FALSE),'Settings'!$B$10))</x:f>
        <x:v>0.35</x:v>
      </x:c>
      <x:c r="Q39" s="31" t="n">
        <x:f>IF(OR(N39="",K39&lt;&gt;"Completed"),0,N39*P39)</x:f>
        <x:v>0</x:v>
      </x:c>
      <x:c r="R39" s="9"/>
    </x:row>
    <x:row r="40">
      <x:c r="A40" s="9"/>
      <x:c r="B40" s="9"/>
      <x:c r="C40" s="9"/>
      <x:c r="D40" s="29" t="str">
        <x:f>IF(OR(A40="",B40="",C40=""),"",DATE(C40,MATCH(B40,'Settings'!$J$5:$J$16,0),A40))</x:f>
      </x:c>
      <x:c r="E40" s="9"/>
      <x:c r="F40" s="9"/>
      <x:c r="G40" s="9"/>
      <x:c r="H40" s="9"/>
      <x:c r="I40" s="9"/>
      <x:c r="J40" s="12" t="str">
        <x:f>IF(H40="","",IFERROR(VLOOKUP(H40,'Services'!$B$5:$F$104,3,FALSE),""))</x:f>
      </x:c>
      <x:c r="K40" s="9"/>
      <x:c r="L40" s="23"/>
      <x:c r="M40" s="23"/>
      <x:c r="N40" s="31" t="str">
        <x:f>IF(L40="","",MAX(0,L40-M40))</x:f>
      </x:c>
      <x:c r="O40" s="9"/>
      <x:c r="P40" s="33" t="n">
        <x:f>IF(I40="",'Settings'!$B$10,IFERROR(VLOOKUP(I40,'Staff'!$B$5:$G$54,6,FALSE),'Settings'!$B$10))</x:f>
        <x:v>0.35</x:v>
      </x:c>
      <x:c r="Q40" s="31" t="n">
        <x:f>IF(OR(N40="",K40&lt;&gt;"Completed"),0,N40*P40)</x:f>
        <x:v>0</x:v>
      </x:c>
      <x:c r="R40" s="9"/>
    </x:row>
    <x:row r="41">
      <x:c r="A41" s="9"/>
      <x:c r="B41" s="9"/>
      <x:c r="C41" s="9"/>
      <x:c r="D41" s="29" t="str">
        <x:f>IF(OR(A41="",B41="",C41=""),"",DATE(C41,MATCH(B41,'Settings'!$J$5:$J$16,0),A41))</x:f>
      </x:c>
      <x:c r="E41" s="9"/>
      <x:c r="F41" s="9"/>
      <x:c r="G41" s="9"/>
      <x:c r="H41" s="9"/>
      <x:c r="I41" s="9"/>
      <x:c r="J41" s="12" t="str">
        <x:f>IF(H41="","",IFERROR(VLOOKUP(H41,'Services'!$B$5:$F$104,3,FALSE),""))</x:f>
      </x:c>
      <x:c r="K41" s="9"/>
      <x:c r="L41" s="23"/>
      <x:c r="M41" s="23"/>
      <x:c r="N41" s="31" t="str">
        <x:f>IF(L41="","",MAX(0,L41-M41))</x:f>
      </x:c>
      <x:c r="O41" s="9"/>
      <x:c r="P41" s="33" t="n">
        <x:f>IF(I41="",'Settings'!$B$10,IFERROR(VLOOKUP(I41,'Staff'!$B$5:$G$54,6,FALSE),'Settings'!$B$10))</x:f>
        <x:v>0.35</x:v>
      </x:c>
      <x:c r="Q41" s="31" t="n">
        <x:f>IF(OR(N41="",K41&lt;&gt;"Completed"),0,N41*P41)</x:f>
        <x:v>0</x:v>
      </x:c>
      <x:c r="R41" s="9"/>
    </x:row>
    <x:row r="42">
      <x:c r="A42" s="9"/>
      <x:c r="B42" s="9"/>
      <x:c r="C42" s="9"/>
      <x:c r="D42" s="29" t="str">
        <x:f>IF(OR(A42="",B42="",C42=""),"",DATE(C42,MATCH(B42,'Settings'!$J$5:$J$16,0),A42))</x:f>
      </x:c>
      <x:c r="E42" s="9"/>
      <x:c r="F42" s="9"/>
      <x:c r="G42" s="9"/>
      <x:c r="H42" s="9"/>
      <x:c r="I42" s="9"/>
      <x:c r="J42" s="12" t="str">
        <x:f>IF(H42="","",IFERROR(VLOOKUP(H42,'Services'!$B$5:$F$104,3,FALSE),""))</x:f>
      </x:c>
      <x:c r="K42" s="9"/>
      <x:c r="L42" s="23"/>
      <x:c r="M42" s="23"/>
      <x:c r="N42" s="31" t="str">
        <x:f>IF(L42="","",MAX(0,L42-M42))</x:f>
      </x:c>
      <x:c r="O42" s="9"/>
      <x:c r="P42" s="33" t="n">
        <x:f>IF(I42="",'Settings'!$B$10,IFERROR(VLOOKUP(I42,'Staff'!$B$5:$G$54,6,FALSE),'Settings'!$B$10))</x:f>
        <x:v>0.35</x:v>
      </x:c>
      <x:c r="Q42" s="31" t="n">
        <x:f>IF(OR(N42="",K42&lt;&gt;"Completed"),0,N42*P42)</x:f>
        <x:v>0</x:v>
      </x:c>
      <x:c r="R42" s="9"/>
    </x:row>
    <x:row r="43">
      <x:c r="A43" s="9"/>
      <x:c r="B43" s="9"/>
      <x:c r="C43" s="9"/>
      <x:c r="D43" s="29" t="str">
        <x:f>IF(OR(A43="",B43="",C43=""),"",DATE(C43,MATCH(B43,'Settings'!$J$5:$J$16,0),A43))</x:f>
      </x:c>
      <x:c r="E43" s="9"/>
      <x:c r="F43" s="9"/>
      <x:c r="G43" s="9"/>
      <x:c r="H43" s="9"/>
      <x:c r="I43" s="9"/>
      <x:c r="J43" s="12" t="str">
        <x:f>IF(H43="","",IFERROR(VLOOKUP(H43,'Services'!$B$5:$F$104,3,FALSE),""))</x:f>
      </x:c>
      <x:c r="K43" s="9"/>
      <x:c r="L43" s="23"/>
      <x:c r="M43" s="23"/>
      <x:c r="N43" s="31" t="str">
        <x:f>IF(L43="","",MAX(0,L43-M43))</x:f>
      </x:c>
      <x:c r="O43" s="9"/>
      <x:c r="P43" s="33" t="n">
        <x:f>IF(I43="",'Settings'!$B$10,IFERROR(VLOOKUP(I43,'Staff'!$B$5:$G$54,6,FALSE),'Settings'!$B$10))</x:f>
        <x:v>0.35</x:v>
      </x:c>
      <x:c r="Q43" s="31" t="n">
        <x:f>IF(OR(N43="",K43&lt;&gt;"Completed"),0,N43*P43)</x:f>
        <x:v>0</x:v>
      </x:c>
      <x:c r="R43" s="9"/>
    </x:row>
    <x:row r="44">
      <x:c r="A44" s="9"/>
      <x:c r="B44" s="9"/>
      <x:c r="C44" s="9"/>
      <x:c r="D44" s="29" t="str">
        <x:f>IF(OR(A44="",B44="",C44=""),"",DATE(C44,MATCH(B44,'Settings'!$J$5:$J$16,0),A44))</x:f>
      </x:c>
      <x:c r="E44" s="9"/>
      <x:c r="F44" s="9"/>
      <x:c r="G44" s="9"/>
      <x:c r="H44" s="9"/>
      <x:c r="I44" s="9"/>
      <x:c r="J44" s="12" t="str">
        <x:f>IF(H44="","",IFERROR(VLOOKUP(H44,'Services'!$B$5:$F$104,3,FALSE),""))</x:f>
      </x:c>
      <x:c r="K44" s="9"/>
      <x:c r="L44" s="23"/>
      <x:c r="M44" s="23"/>
      <x:c r="N44" s="31" t="str">
        <x:f>IF(L44="","",MAX(0,L44-M44))</x:f>
      </x:c>
      <x:c r="O44" s="9"/>
      <x:c r="P44" s="33" t="n">
        <x:f>IF(I44="",'Settings'!$B$10,IFERROR(VLOOKUP(I44,'Staff'!$B$5:$G$54,6,FALSE),'Settings'!$B$10))</x:f>
        <x:v>0.35</x:v>
      </x:c>
      <x:c r="Q44" s="31" t="n">
        <x:f>IF(OR(N44="",K44&lt;&gt;"Completed"),0,N44*P44)</x:f>
        <x:v>0</x:v>
      </x:c>
      <x:c r="R44" s="9"/>
    </x:row>
    <x:row r="45">
      <x:c r="A45" s="9"/>
      <x:c r="B45" s="9"/>
      <x:c r="C45" s="9"/>
      <x:c r="D45" s="29" t="str">
        <x:f>IF(OR(A45="",B45="",C45=""),"",DATE(C45,MATCH(B45,'Settings'!$J$5:$J$16,0),A45))</x:f>
      </x:c>
      <x:c r="E45" s="9"/>
      <x:c r="F45" s="9"/>
      <x:c r="G45" s="9"/>
      <x:c r="H45" s="9"/>
      <x:c r="I45" s="9"/>
      <x:c r="J45" s="12" t="str">
        <x:f>IF(H45="","",IFERROR(VLOOKUP(H45,'Services'!$B$5:$F$104,3,FALSE),""))</x:f>
      </x:c>
      <x:c r="K45" s="9"/>
      <x:c r="L45" s="23"/>
      <x:c r="M45" s="23"/>
      <x:c r="N45" s="31" t="str">
        <x:f>IF(L45="","",MAX(0,L45-M45))</x:f>
      </x:c>
      <x:c r="O45" s="9"/>
      <x:c r="P45" s="33" t="n">
        <x:f>IF(I45="",'Settings'!$B$10,IFERROR(VLOOKUP(I45,'Staff'!$B$5:$G$54,6,FALSE),'Settings'!$B$10))</x:f>
        <x:v>0.35</x:v>
      </x:c>
      <x:c r="Q45" s="31" t="n">
        <x:f>IF(OR(N45="",K45&lt;&gt;"Completed"),0,N45*P45)</x:f>
        <x:v>0</x:v>
      </x:c>
      <x:c r="R45" s="9"/>
    </x:row>
    <x:row r="46">
      <x:c r="A46" s="9"/>
      <x:c r="B46" s="9"/>
      <x:c r="C46" s="9"/>
      <x:c r="D46" s="29" t="str">
        <x:f>IF(OR(A46="",B46="",C46=""),"",DATE(C46,MATCH(B46,'Settings'!$J$5:$J$16,0),A46))</x:f>
      </x:c>
      <x:c r="E46" s="9"/>
      <x:c r="F46" s="9"/>
      <x:c r="G46" s="9"/>
      <x:c r="H46" s="9"/>
      <x:c r="I46" s="9"/>
      <x:c r="J46" s="12" t="str">
        <x:f>IF(H46="","",IFERROR(VLOOKUP(H46,'Services'!$B$5:$F$104,3,FALSE),""))</x:f>
      </x:c>
      <x:c r="K46" s="9"/>
      <x:c r="L46" s="23"/>
      <x:c r="M46" s="23"/>
      <x:c r="N46" s="31" t="str">
        <x:f>IF(L46="","",MAX(0,L46-M46))</x:f>
      </x:c>
      <x:c r="O46" s="9"/>
      <x:c r="P46" s="33" t="n">
        <x:f>IF(I46="",'Settings'!$B$10,IFERROR(VLOOKUP(I46,'Staff'!$B$5:$G$54,6,FALSE),'Settings'!$B$10))</x:f>
        <x:v>0.35</x:v>
      </x:c>
      <x:c r="Q46" s="31" t="n">
        <x:f>IF(OR(N46="",K46&lt;&gt;"Completed"),0,N46*P46)</x:f>
        <x:v>0</x:v>
      </x:c>
      <x:c r="R46" s="9"/>
    </x:row>
    <x:row r="47">
      <x:c r="A47" s="9"/>
      <x:c r="B47" s="9"/>
      <x:c r="C47" s="9"/>
      <x:c r="D47" s="29" t="str">
        <x:f>IF(OR(A47="",B47="",C47=""),"",DATE(C47,MATCH(B47,'Settings'!$J$5:$J$16,0),A47))</x:f>
      </x:c>
      <x:c r="E47" s="9"/>
      <x:c r="F47" s="9"/>
      <x:c r="G47" s="9"/>
      <x:c r="H47" s="9"/>
      <x:c r="I47" s="9"/>
      <x:c r="J47" s="12" t="str">
        <x:f>IF(H47="","",IFERROR(VLOOKUP(H47,'Services'!$B$5:$F$104,3,FALSE),""))</x:f>
      </x:c>
      <x:c r="K47" s="9"/>
      <x:c r="L47" s="23"/>
      <x:c r="M47" s="23"/>
      <x:c r="N47" s="31" t="str">
        <x:f>IF(L47="","",MAX(0,L47-M47))</x:f>
      </x:c>
      <x:c r="O47" s="9"/>
      <x:c r="P47" s="33" t="n">
        <x:f>IF(I47="",'Settings'!$B$10,IFERROR(VLOOKUP(I47,'Staff'!$B$5:$G$54,6,FALSE),'Settings'!$B$10))</x:f>
        <x:v>0.35</x:v>
      </x:c>
      <x:c r="Q47" s="31" t="n">
        <x:f>IF(OR(N47="",K47&lt;&gt;"Completed"),0,N47*P47)</x:f>
        <x:v>0</x:v>
      </x:c>
      <x:c r="R47" s="9"/>
    </x:row>
    <x:row r="48">
      <x:c r="A48" s="9"/>
      <x:c r="B48" s="9"/>
      <x:c r="C48" s="9"/>
      <x:c r="D48" s="29" t="str">
        <x:f>IF(OR(A48="",B48="",C48=""),"",DATE(C48,MATCH(B48,'Settings'!$J$5:$J$16,0),A48))</x:f>
      </x:c>
      <x:c r="E48" s="9"/>
      <x:c r="F48" s="9"/>
      <x:c r="G48" s="9"/>
      <x:c r="H48" s="9"/>
      <x:c r="I48" s="9"/>
      <x:c r="J48" s="12" t="str">
        <x:f>IF(H48="","",IFERROR(VLOOKUP(H48,'Services'!$B$5:$F$104,3,FALSE),""))</x:f>
      </x:c>
      <x:c r="K48" s="9"/>
      <x:c r="L48" s="23"/>
      <x:c r="M48" s="23"/>
      <x:c r="N48" s="31" t="str">
        <x:f>IF(L48="","",MAX(0,L48-M48))</x:f>
      </x:c>
      <x:c r="O48" s="9"/>
      <x:c r="P48" s="33" t="n">
        <x:f>IF(I48="",'Settings'!$B$10,IFERROR(VLOOKUP(I48,'Staff'!$B$5:$G$54,6,FALSE),'Settings'!$B$10))</x:f>
        <x:v>0.35</x:v>
      </x:c>
      <x:c r="Q48" s="31" t="n">
        <x:f>IF(OR(N48="",K48&lt;&gt;"Completed"),0,N48*P48)</x:f>
        <x:v>0</x:v>
      </x:c>
      <x:c r="R48" s="9"/>
    </x:row>
    <x:row r="49">
      <x:c r="A49" s="9"/>
      <x:c r="B49" s="9"/>
      <x:c r="C49" s="9"/>
      <x:c r="D49" s="29" t="str">
        <x:f>IF(OR(A49="",B49="",C49=""),"",DATE(C49,MATCH(B49,'Settings'!$J$5:$J$16,0),A49))</x:f>
      </x:c>
      <x:c r="E49" s="9"/>
      <x:c r="F49" s="9"/>
      <x:c r="G49" s="9"/>
      <x:c r="H49" s="9"/>
      <x:c r="I49" s="9"/>
      <x:c r="J49" s="12" t="str">
        <x:f>IF(H49="","",IFERROR(VLOOKUP(H49,'Services'!$B$5:$F$104,3,FALSE),""))</x:f>
      </x:c>
      <x:c r="K49" s="9"/>
      <x:c r="L49" s="23"/>
      <x:c r="M49" s="23"/>
      <x:c r="N49" s="31" t="str">
        <x:f>IF(L49="","",MAX(0,L49-M49))</x:f>
      </x:c>
      <x:c r="O49" s="9"/>
      <x:c r="P49" s="33" t="n">
        <x:f>IF(I49="",'Settings'!$B$10,IFERROR(VLOOKUP(I49,'Staff'!$B$5:$G$54,6,FALSE),'Settings'!$B$10))</x:f>
        <x:v>0.35</x:v>
      </x:c>
      <x:c r="Q49" s="31" t="n">
        <x:f>IF(OR(N49="",K49&lt;&gt;"Completed"),0,N49*P49)</x:f>
        <x:v>0</x:v>
      </x:c>
      <x:c r="R49" s="9"/>
    </x:row>
    <x:row r="50">
      <x:c r="A50" s="9"/>
      <x:c r="B50" s="9"/>
      <x:c r="C50" s="9"/>
      <x:c r="D50" s="29" t="str">
        <x:f>IF(OR(A50="",B50="",C50=""),"",DATE(C50,MATCH(B50,'Settings'!$J$5:$J$16,0),A50))</x:f>
      </x:c>
      <x:c r="E50" s="9"/>
      <x:c r="F50" s="9"/>
      <x:c r="G50" s="9"/>
      <x:c r="H50" s="9"/>
      <x:c r="I50" s="9"/>
      <x:c r="J50" s="12" t="str">
        <x:f>IF(H50="","",IFERROR(VLOOKUP(H50,'Services'!$B$5:$F$104,3,FALSE),""))</x:f>
      </x:c>
      <x:c r="K50" s="9"/>
      <x:c r="L50" s="23"/>
      <x:c r="M50" s="23"/>
      <x:c r="N50" s="31" t="str">
        <x:f>IF(L50="","",MAX(0,L50-M50))</x:f>
      </x:c>
      <x:c r="O50" s="9"/>
      <x:c r="P50" s="33" t="n">
        <x:f>IF(I50="",'Settings'!$B$10,IFERROR(VLOOKUP(I50,'Staff'!$B$5:$G$54,6,FALSE),'Settings'!$B$10))</x:f>
        <x:v>0.35</x:v>
      </x:c>
      <x:c r="Q50" s="31" t="n">
        <x:f>IF(OR(N50="",K50&lt;&gt;"Completed"),0,N50*P50)</x:f>
        <x:v>0</x:v>
      </x:c>
      <x:c r="R50" s="9"/>
    </x:row>
    <x:row r="51">
      <x:c r="A51" s="9"/>
      <x:c r="B51" s="9"/>
      <x:c r="C51" s="9"/>
      <x:c r="D51" s="29" t="str">
        <x:f>IF(OR(A51="",B51="",C51=""),"",DATE(C51,MATCH(B51,'Settings'!$J$5:$J$16,0),A51))</x:f>
      </x:c>
      <x:c r="E51" s="9"/>
      <x:c r="F51" s="9"/>
      <x:c r="G51" s="9"/>
      <x:c r="H51" s="9"/>
      <x:c r="I51" s="9"/>
      <x:c r="J51" s="12" t="str">
        <x:f>IF(H51="","",IFERROR(VLOOKUP(H51,'Services'!$B$5:$F$104,3,FALSE),""))</x:f>
      </x:c>
      <x:c r="K51" s="9"/>
      <x:c r="L51" s="23"/>
      <x:c r="M51" s="23"/>
      <x:c r="N51" s="31" t="str">
        <x:f>IF(L51="","",MAX(0,L51-M51))</x:f>
      </x:c>
      <x:c r="O51" s="9"/>
      <x:c r="P51" s="33" t="n">
        <x:f>IF(I51="",'Settings'!$B$10,IFERROR(VLOOKUP(I51,'Staff'!$B$5:$G$54,6,FALSE),'Settings'!$B$10))</x:f>
        <x:v>0.35</x:v>
      </x:c>
      <x:c r="Q51" s="31" t="n">
        <x:f>IF(OR(N51="",K51&lt;&gt;"Completed"),0,N51*P51)</x:f>
        <x:v>0</x:v>
      </x:c>
      <x:c r="R51" s="9"/>
    </x:row>
    <x:row r="52">
      <x:c r="A52" s="9"/>
      <x:c r="B52" s="9"/>
      <x:c r="C52" s="9"/>
      <x:c r="D52" s="29" t="str">
        <x:f>IF(OR(A52="",B52="",C52=""),"",DATE(C52,MATCH(B52,'Settings'!$J$5:$J$16,0),A52))</x:f>
      </x:c>
      <x:c r="E52" s="9"/>
      <x:c r="F52" s="9"/>
      <x:c r="G52" s="9"/>
      <x:c r="H52" s="9"/>
      <x:c r="I52" s="9"/>
      <x:c r="J52" s="12" t="str">
        <x:f>IF(H52="","",IFERROR(VLOOKUP(H52,'Services'!$B$5:$F$104,3,FALSE),""))</x:f>
      </x:c>
      <x:c r="K52" s="9"/>
      <x:c r="L52" s="23"/>
      <x:c r="M52" s="23"/>
      <x:c r="N52" s="31" t="str">
        <x:f>IF(L52="","",MAX(0,L52-M52))</x:f>
      </x:c>
      <x:c r="O52" s="9"/>
      <x:c r="P52" s="33" t="n">
        <x:f>IF(I52="",'Settings'!$B$10,IFERROR(VLOOKUP(I52,'Staff'!$B$5:$G$54,6,FALSE),'Settings'!$B$10))</x:f>
        <x:v>0.35</x:v>
      </x:c>
      <x:c r="Q52" s="31" t="n">
        <x:f>IF(OR(N52="",K52&lt;&gt;"Completed"),0,N52*P52)</x:f>
        <x:v>0</x:v>
      </x:c>
      <x:c r="R52" s="9"/>
    </x:row>
    <x:row r="53">
      <x:c r="A53" s="9"/>
      <x:c r="B53" s="9"/>
      <x:c r="C53" s="9"/>
      <x:c r="D53" s="29" t="str">
        <x:f>IF(OR(A53="",B53="",C53=""),"",DATE(C53,MATCH(B53,'Settings'!$J$5:$J$16,0),A53))</x:f>
      </x:c>
      <x:c r="E53" s="9"/>
      <x:c r="F53" s="9"/>
      <x:c r="G53" s="9"/>
      <x:c r="H53" s="9"/>
      <x:c r="I53" s="9"/>
      <x:c r="J53" s="12" t="str">
        <x:f>IF(H53="","",IFERROR(VLOOKUP(H53,'Services'!$B$5:$F$104,3,FALSE),""))</x:f>
      </x:c>
      <x:c r="K53" s="9"/>
      <x:c r="L53" s="23"/>
      <x:c r="M53" s="23"/>
      <x:c r="N53" s="31" t="str">
        <x:f>IF(L53="","",MAX(0,L53-M53))</x:f>
      </x:c>
      <x:c r="O53" s="9"/>
      <x:c r="P53" s="33" t="n">
        <x:f>IF(I53="",'Settings'!$B$10,IFERROR(VLOOKUP(I53,'Staff'!$B$5:$G$54,6,FALSE),'Settings'!$B$10))</x:f>
        <x:v>0.35</x:v>
      </x:c>
      <x:c r="Q53" s="31" t="n">
        <x:f>IF(OR(N53="",K53&lt;&gt;"Completed"),0,N53*P53)</x:f>
        <x:v>0</x:v>
      </x:c>
      <x:c r="R53" s="9"/>
    </x:row>
    <x:row r="54">
      <x:c r="A54" s="9"/>
      <x:c r="B54" s="9"/>
      <x:c r="C54" s="9"/>
      <x:c r="D54" s="29" t="str">
        <x:f>IF(OR(A54="",B54="",C54=""),"",DATE(C54,MATCH(B54,'Settings'!$J$5:$J$16,0),A54))</x:f>
      </x:c>
      <x:c r="E54" s="9"/>
      <x:c r="F54" s="9"/>
      <x:c r="G54" s="9"/>
      <x:c r="H54" s="9"/>
      <x:c r="I54" s="9"/>
      <x:c r="J54" s="12" t="str">
        <x:f>IF(H54="","",IFERROR(VLOOKUP(H54,'Services'!$B$5:$F$104,3,FALSE),""))</x:f>
      </x:c>
      <x:c r="K54" s="9"/>
      <x:c r="L54" s="23"/>
      <x:c r="M54" s="23"/>
      <x:c r="N54" s="31" t="str">
        <x:f>IF(L54="","",MAX(0,L54-M54))</x:f>
      </x:c>
      <x:c r="O54" s="9"/>
      <x:c r="P54" s="33" t="n">
        <x:f>IF(I54="",'Settings'!$B$10,IFERROR(VLOOKUP(I54,'Staff'!$B$5:$G$54,6,FALSE),'Settings'!$B$10))</x:f>
        <x:v>0.35</x:v>
      </x:c>
      <x:c r="Q54" s="31" t="n">
        <x:f>IF(OR(N54="",K54&lt;&gt;"Completed"),0,N54*P54)</x:f>
        <x:v>0</x:v>
      </x:c>
      <x:c r="R54" s="9"/>
    </x:row>
    <x:row r="55">
      <x:c r="A55" s="9"/>
      <x:c r="B55" s="9"/>
      <x:c r="C55" s="9"/>
      <x:c r="D55" s="29" t="str">
        <x:f>IF(OR(A55="",B55="",C55=""),"",DATE(C55,MATCH(B55,'Settings'!$J$5:$J$16,0),A55))</x:f>
      </x:c>
      <x:c r="E55" s="9"/>
      <x:c r="F55" s="9"/>
      <x:c r="G55" s="9"/>
      <x:c r="H55" s="9"/>
      <x:c r="I55" s="9"/>
      <x:c r="J55" s="12" t="str">
        <x:f>IF(H55="","",IFERROR(VLOOKUP(H55,'Services'!$B$5:$F$104,3,FALSE),""))</x:f>
      </x:c>
      <x:c r="K55" s="9"/>
      <x:c r="L55" s="23"/>
      <x:c r="M55" s="23"/>
      <x:c r="N55" s="31" t="str">
        <x:f>IF(L55="","",MAX(0,L55-M55))</x:f>
      </x:c>
      <x:c r="O55" s="9"/>
      <x:c r="P55" s="33" t="n">
        <x:f>IF(I55="",'Settings'!$B$10,IFERROR(VLOOKUP(I55,'Staff'!$B$5:$G$54,6,FALSE),'Settings'!$B$10))</x:f>
        <x:v>0.35</x:v>
      </x:c>
      <x:c r="Q55" s="31" t="n">
        <x:f>IF(OR(N55="",K55&lt;&gt;"Completed"),0,N55*P55)</x:f>
        <x:v>0</x:v>
      </x:c>
      <x:c r="R55" s="9"/>
    </x:row>
    <x:row r="56">
      <x:c r="A56" s="9"/>
      <x:c r="B56" s="9"/>
      <x:c r="C56" s="9"/>
      <x:c r="D56" s="29" t="str">
        <x:f>IF(OR(A56="",B56="",C56=""),"",DATE(C56,MATCH(B56,'Settings'!$J$5:$J$16,0),A56))</x:f>
      </x:c>
      <x:c r="E56" s="9"/>
      <x:c r="F56" s="9"/>
      <x:c r="G56" s="9"/>
      <x:c r="H56" s="9"/>
      <x:c r="I56" s="9"/>
      <x:c r="J56" s="12" t="str">
        <x:f>IF(H56="","",IFERROR(VLOOKUP(H56,'Services'!$B$5:$F$104,3,FALSE),""))</x:f>
      </x:c>
      <x:c r="K56" s="9"/>
      <x:c r="L56" s="23"/>
      <x:c r="M56" s="23"/>
      <x:c r="N56" s="31" t="str">
        <x:f>IF(L56="","",MAX(0,L56-M56))</x:f>
      </x:c>
      <x:c r="O56" s="9"/>
      <x:c r="P56" s="33" t="n">
        <x:f>IF(I56="",'Settings'!$B$10,IFERROR(VLOOKUP(I56,'Staff'!$B$5:$G$54,6,FALSE),'Settings'!$B$10))</x:f>
        <x:v>0.35</x:v>
      </x:c>
      <x:c r="Q56" s="31" t="n">
        <x:f>IF(OR(N56="",K56&lt;&gt;"Completed"),0,N56*P56)</x:f>
        <x:v>0</x:v>
      </x:c>
      <x:c r="R56" s="9"/>
    </x:row>
    <x:row r="57">
      <x:c r="A57" s="9"/>
      <x:c r="B57" s="9"/>
      <x:c r="C57" s="9"/>
      <x:c r="D57" s="29" t="str">
        <x:f>IF(OR(A57="",B57="",C57=""),"",DATE(C57,MATCH(B57,'Settings'!$J$5:$J$16,0),A57))</x:f>
      </x:c>
      <x:c r="E57" s="9"/>
      <x:c r="F57" s="9"/>
      <x:c r="G57" s="9"/>
      <x:c r="H57" s="9"/>
      <x:c r="I57" s="9"/>
      <x:c r="J57" s="12" t="str">
        <x:f>IF(H57="","",IFERROR(VLOOKUP(H57,'Services'!$B$5:$F$104,3,FALSE),""))</x:f>
      </x:c>
      <x:c r="K57" s="9"/>
      <x:c r="L57" s="23"/>
      <x:c r="M57" s="23"/>
      <x:c r="N57" s="31" t="str">
        <x:f>IF(L57="","",MAX(0,L57-M57))</x:f>
      </x:c>
      <x:c r="O57" s="9"/>
      <x:c r="P57" s="33" t="n">
        <x:f>IF(I57="",'Settings'!$B$10,IFERROR(VLOOKUP(I57,'Staff'!$B$5:$G$54,6,FALSE),'Settings'!$B$10))</x:f>
        <x:v>0.35</x:v>
      </x:c>
      <x:c r="Q57" s="31" t="n">
        <x:f>IF(OR(N57="",K57&lt;&gt;"Completed"),0,N57*P57)</x:f>
        <x:v>0</x:v>
      </x:c>
      <x:c r="R57" s="9"/>
    </x:row>
    <x:row r="58">
      <x:c r="A58" s="9"/>
      <x:c r="B58" s="9"/>
      <x:c r="C58" s="9"/>
      <x:c r="D58" s="29" t="str">
        <x:f>IF(OR(A58="",B58="",C58=""),"",DATE(C58,MATCH(B58,'Settings'!$J$5:$J$16,0),A58))</x:f>
      </x:c>
      <x:c r="E58" s="9"/>
      <x:c r="F58" s="9"/>
      <x:c r="G58" s="9"/>
      <x:c r="H58" s="9"/>
      <x:c r="I58" s="9"/>
      <x:c r="J58" s="12" t="str">
        <x:f>IF(H58="","",IFERROR(VLOOKUP(H58,'Services'!$B$5:$F$104,3,FALSE),""))</x:f>
      </x:c>
      <x:c r="K58" s="9"/>
      <x:c r="L58" s="23"/>
      <x:c r="M58" s="23"/>
      <x:c r="N58" s="31" t="str">
        <x:f>IF(L58="","",MAX(0,L58-M58))</x:f>
      </x:c>
      <x:c r="O58" s="9"/>
      <x:c r="P58" s="33" t="n">
        <x:f>IF(I58="",'Settings'!$B$10,IFERROR(VLOOKUP(I58,'Staff'!$B$5:$G$54,6,FALSE),'Settings'!$B$10))</x:f>
        <x:v>0.35</x:v>
      </x:c>
      <x:c r="Q58" s="31" t="n">
        <x:f>IF(OR(N58="",K58&lt;&gt;"Completed"),0,N58*P58)</x:f>
        <x:v>0</x:v>
      </x:c>
      <x:c r="R58" s="9"/>
    </x:row>
    <x:row r="59">
      <x:c r="A59" s="9"/>
      <x:c r="B59" s="9"/>
      <x:c r="C59" s="9"/>
      <x:c r="D59" s="29" t="str">
        <x:f>IF(OR(A59="",B59="",C59=""),"",DATE(C59,MATCH(B59,'Settings'!$J$5:$J$16,0),A59))</x:f>
      </x:c>
      <x:c r="E59" s="9"/>
      <x:c r="F59" s="9"/>
      <x:c r="G59" s="9"/>
      <x:c r="H59" s="9"/>
      <x:c r="I59" s="9"/>
      <x:c r="J59" s="12" t="str">
        <x:f>IF(H59="","",IFERROR(VLOOKUP(H59,'Services'!$B$5:$F$104,3,FALSE),""))</x:f>
      </x:c>
      <x:c r="K59" s="9"/>
      <x:c r="L59" s="23"/>
      <x:c r="M59" s="23"/>
      <x:c r="N59" s="31" t="str">
        <x:f>IF(L59="","",MAX(0,L59-M59))</x:f>
      </x:c>
      <x:c r="O59" s="9"/>
      <x:c r="P59" s="33" t="n">
        <x:f>IF(I59="",'Settings'!$B$10,IFERROR(VLOOKUP(I59,'Staff'!$B$5:$G$54,6,FALSE),'Settings'!$B$10))</x:f>
        <x:v>0.35</x:v>
      </x:c>
      <x:c r="Q59" s="31" t="n">
        <x:f>IF(OR(N59="",K59&lt;&gt;"Completed"),0,N59*P59)</x:f>
        <x:v>0</x:v>
      </x:c>
      <x:c r="R59" s="9"/>
    </x:row>
    <x:row r="60">
      <x:c r="A60" s="9"/>
      <x:c r="B60" s="9"/>
      <x:c r="C60" s="9"/>
      <x:c r="D60" s="29" t="str">
        <x:f>IF(OR(A60="",B60="",C60=""),"",DATE(C60,MATCH(B60,'Settings'!$J$5:$J$16,0),A60))</x:f>
      </x:c>
      <x:c r="E60" s="9"/>
      <x:c r="F60" s="9"/>
      <x:c r="G60" s="9"/>
      <x:c r="H60" s="9"/>
      <x:c r="I60" s="9"/>
      <x:c r="J60" s="12" t="str">
        <x:f>IF(H60="","",IFERROR(VLOOKUP(H60,'Services'!$B$5:$F$104,3,FALSE),""))</x:f>
      </x:c>
      <x:c r="K60" s="9"/>
      <x:c r="L60" s="23"/>
      <x:c r="M60" s="23"/>
      <x:c r="N60" s="31" t="str">
        <x:f>IF(L60="","",MAX(0,L60-M60))</x:f>
      </x:c>
      <x:c r="O60" s="9"/>
      <x:c r="P60" s="33" t="n">
        <x:f>IF(I60="",'Settings'!$B$10,IFERROR(VLOOKUP(I60,'Staff'!$B$5:$G$54,6,FALSE),'Settings'!$B$10))</x:f>
        <x:v>0.35</x:v>
      </x:c>
      <x:c r="Q60" s="31" t="n">
        <x:f>IF(OR(N60="",K60&lt;&gt;"Completed"),0,N60*P60)</x:f>
        <x:v>0</x:v>
      </x:c>
      <x:c r="R60" s="9"/>
    </x:row>
    <x:row r="61">
      <x:c r="A61" s="9"/>
      <x:c r="B61" s="9"/>
      <x:c r="C61" s="9"/>
      <x:c r="D61" s="29" t="str">
        <x:f>IF(OR(A61="",B61="",C61=""),"",DATE(C61,MATCH(B61,'Settings'!$J$5:$J$16,0),A61))</x:f>
      </x:c>
      <x:c r="E61" s="9"/>
      <x:c r="F61" s="9"/>
      <x:c r="G61" s="9"/>
      <x:c r="H61" s="9"/>
      <x:c r="I61" s="9"/>
      <x:c r="J61" s="12" t="str">
        <x:f>IF(H61="","",IFERROR(VLOOKUP(H61,'Services'!$B$5:$F$104,3,FALSE),""))</x:f>
      </x:c>
      <x:c r="K61" s="9"/>
      <x:c r="L61" s="23"/>
      <x:c r="M61" s="23"/>
      <x:c r="N61" s="31" t="str">
        <x:f>IF(L61="","",MAX(0,L61-M61))</x:f>
      </x:c>
      <x:c r="O61" s="9"/>
      <x:c r="P61" s="33" t="n">
        <x:f>IF(I61="",'Settings'!$B$10,IFERROR(VLOOKUP(I61,'Staff'!$B$5:$G$54,6,FALSE),'Settings'!$B$10))</x:f>
        <x:v>0.35</x:v>
      </x:c>
      <x:c r="Q61" s="31" t="n">
        <x:f>IF(OR(N61="",K61&lt;&gt;"Completed"),0,N61*P61)</x:f>
        <x:v>0</x:v>
      </x:c>
      <x:c r="R61" s="9"/>
    </x:row>
    <x:row r="62">
      <x:c r="A62" s="9"/>
      <x:c r="B62" s="9"/>
      <x:c r="C62" s="9"/>
      <x:c r="D62" s="29" t="str">
        <x:f>IF(OR(A62="",B62="",C62=""),"",DATE(C62,MATCH(B62,'Settings'!$J$5:$J$16,0),A62))</x:f>
      </x:c>
      <x:c r="E62" s="9"/>
      <x:c r="F62" s="9"/>
      <x:c r="G62" s="9"/>
      <x:c r="H62" s="9"/>
      <x:c r="I62" s="9"/>
      <x:c r="J62" s="12" t="str">
        <x:f>IF(H62="","",IFERROR(VLOOKUP(H62,'Services'!$B$5:$F$104,3,FALSE),""))</x:f>
      </x:c>
      <x:c r="K62" s="9"/>
      <x:c r="L62" s="23"/>
      <x:c r="M62" s="23"/>
      <x:c r="N62" s="31" t="str">
        <x:f>IF(L62="","",MAX(0,L62-M62))</x:f>
      </x:c>
      <x:c r="O62" s="9"/>
      <x:c r="P62" s="33" t="n">
        <x:f>IF(I62="",'Settings'!$B$10,IFERROR(VLOOKUP(I62,'Staff'!$B$5:$G$54,6,FALSE),'Settings'!$B$10))</x:f>
        <x:v>0.35</x:v>
      </x:c>
      <x:c r="Q62" s="31" t="n">
        <x:f>IF(OR(N62="",K62&lt;&gt;"Completed"),0,N62*P62)</x:f>
        <x:v>0</x:v>
      </x:c>
      <x:c r="R62" s="9"/>
    </x:row>
    <x:row r="63">
      <x:c r="A63" s="9"/>
      <x:c r="B63" s="9"/>
      <x:c r="C63" s="9"/>
      <x:c r="D63" s="29" t="str">
        <x:f>IF(OR(A63="",B63="",C63=""),"",DATE(C63,MATCH(B63,'Settings'!$J$5:$J$16,0),A63))</x:f>
      </x:c>
      <x:c r="E63" s="9"/>
      <x:c r="F63" s="9"/>
      <x:c r="G63" s="9"/>
      <x:c r="H63" s="9"/>
      <x:c r="I63" s="9"/>
      <x:c r="J63" s="12" t="str">
        <x:f>IF(H63="","",IFERROR(VLOOKUP(H63,'Services'!$B$5:$F$104,3,FALSE),""))</x:f>
      </x:c>
      <x:c r="K63" s="9"/>
      <x:c r="L63" s="23"/>
      <x:c r="M63" s="23"/>
      <x:c r="N63" s="31" t="str">
        <x:f>IF(L63="","",MAX(0,L63-M63))</x:f>
      </x:c>
      <x:c r="O63" s="9"/>
      <x:c r="P63" s="33" t="n">
        <x:f>IF(I63="",'Settings'!$B$10,IFERROR(VLOOKUP(I63,'Staff'!$B$5:$G$54,6,FALSE),'Settings'!$B$10))</x:f>
        <x:v>0.35</x:v>
      </x:c>
      <x:c r="Q63" s="31" t="n">
        <x:f>IF(OR(N63="",K63&lt;&gt;"Completed"),0,N63*P63)</x:f>
        <x:v>0</x:v>
      </x:c>
      <x:c r="R63" s="9"/>
    </x:row>
    <x:row r="64">
      <x:c r="A64" s="9"/>
      <x:c r="B64" s="9"/>
      <x:c r="C64" s="9"/>
      <x:c r="D64" s="29" t="str">
        <x:f>IF(OR(A64="",B64="",C64=""),"",DATE(C64,MATCH(B64,'Settings'!$J$5:$J$16,0),A64))</x:f>
      </x:c>
      <x:c r="E64" s="9"/>
      <x:c r="F64" s="9"/>
      <x:c r="G64" s="9"/>
      <x:c r="H64" s="9"/>
      <x:c r="I64" s="9"/>
      <x:c r="J64" s="12" t="str">
        <x:f>IF(H64="","",IFERROR(VLOOKUP(H64,'Services'!$B$5:$F$104,3,FALSE),""))</x:f>
      </x:c>
      <x:c r="K64" s="9"/>
      <x:c r="L64" s="23"/>
      <x:c r="M64" s="23"/>
      <x:c r="N64" s="31" t="str">
        <x:f>IF(L64="","",MAX(0,L64-M64))</x:f>
      </x:c>
      <x:c r="O64" s="9"/>
      <x:c r="P64" s="33" t="n">
        <x:f>IF(I64="",'Settings'!$B$10,IFERROR(VLOOKUP(I64,'Staff'!$B$5:$G$54,6,FALSE),'Settings'!$B$10))</x:f>
        <x:v>0.35</x:v>
      </x:c>
      <x:c r="Q64" s="31" t="n">
        <x:f>IF(OR(N64="",K64&lt;&gt;"Completed"),0,N64*P64)</x:f>
        <x:v>0</x:v>
      </x:c>
      <x:c r="R64" s="9"/>
    </x:row>
    <x:row r="65">
      <x:c r="A65" s="9"/>
      <x:c r="B65" s="9"/>
      <x:c r="C65" s="9"/>
      <x:c r="D65" s="29" t="str">
        <x:f>IF(OR(A65="",B65="",C65=""),"",DATE(C65,MATCH(B65,'Settings'!$J$5:$J$16,0),A65))</x:f>
      </x:c>
      <x:c r="E65" s="9"/>
      <x:c r="F65" s="9"/>
      <x:c r="G65" s="9"/>
      <x:c r="H65" s="9"/>
      <x:c r="I65" s="9"/>
      <x:c r="J65" s="12" t="str">
        <x:f>IF(H65="","",IFERROR(VLOOKUP(H65,'Services'!$B$5:$F$104,3,FALSE),""))</x:f>
      </x:c>
      <x:c r="K65" s="9"/>
      <x:c r="L65" s="23"/>
      <x:c r="M65" s="23"/>
      <x:c r="N65" s="31" t="str">
        <x:f>IF(L65="","",MAX(0,L65-M65))</x:f>
      </x:c>
      <x:c r="O65" s="9"/>
      <x:c r="P65" s="33" t="n">
        <x:f>IF(I65="",'Settings'!$B$10,IFERROR(VLOOKUP(I65,'Staff'!$B$5:$G$54,6,FALSE),'Settings'!$B$10))</x:f>
        <x:v>0.35</x:v>
      </x:c>
      <x:c r="Q65" s="31" t="n">
        <x:f>IF(OR(N65="",K65&lt;&gt;"Completed"),0,N65*P65)</x:f>
        <x:v>0</x:v>
      </x:c>
      <x:c r="R65" s="9"/>
    </x:row>
    <x:row r="66">
      <x:c r="A66" s="9"/>
      <x:c r="B66" s="9"/>
      <x:c r="C66" s="9"/>
      <x:c r="D66" s="29" t="str">
        <x:f>IF(OR(A66="",B66="",C66=""),"",DATE(C66,MATCH(B66,'Settings'!$J$5:$J$16,0),A66))</x:f>
      </x:c>
      <x:c r="E66" s="9"/>
      <x:c r="F66" s="9"/>
      <x:c r="G66" s="9"/>
      <x:c r="H66" s="9"/>
      <x:c r="I66" s="9"/>
      <x:c r="J66" s="12" t="str">
        <x:f>IF(H66="","",IFERROR(VLOOKUP(H66,'Services'!$B$5:$F$104,3,FALSE),""))</x:f>
      </x:c>
      <x:c r="K66" s="9"/>
      <x:c r="L66" s="23"/>
      <x:c r="M66" s="23"/>
      <x:c r="N66" s="31" t="str">
        <x:f>IF(L66="","",MAX(0,L66-M66))</x:f>
      </x:c>
      <x:c r="O66" s="9"/>
      <x:c r="P66" s="33" t="n">
        <x:f>IF(I66="",'Settings'!$B$10,IFERROR(VLOOKUP(I66,'Staff'!$B$5:$G$54,6,FALSE),'Settings'!$B$10))</x:f>
        <x:v>0.35</x:v>
      </x:c>
      <x:c r="Q66" s="31" t="n">
        <x:f>IF(OR(N66="",K66&lt;&gt;"Completed"),0,N66*P66)</x:f>
        <x:v>0</x:v>
      </x:c>
      <x:c r="R66" s="9"/>
    </x:row>
    <x:row r="67">
      <x:c r="A67" s="9"/>
      <x:c r="B67" s="9"/>
      <x:c r="C67" s="9"/>
      <x:c r="D67" s="29" t="str">
        <x:f>IF(OR(A67="",B67="",C67=""),"",DATE(C67,MATCH(B67,'Settings'!$J$5:$J$16,0),A67))</x:f>
      </x:c>
      <x:c r="E67" s="9"/>
      <x:c r="F67" s="9"/>
      <x:c r="G67" s="9"/>
      <x:c r="H67" s="9"/>
      <x:c r="I67" s="9"/>
      <x:c r="J67" s="12" t="str">
        <x:f>IF(H67="","",IFERROR(VLOOKUP(H67,'Services'!$B$5:$F$104,3,FALSE),""))</x:f>
      </x:c>
      <x:c r="K67" s="9"/>
      <x:c r="L67" s="23"/>
      <x:c r="M67" s="23"/>
      <x:c r="N67" s="31" t="str">
        <x:f>IF(L67="","",MAX(0,L67-M67))</x:f>
      </x:c>
      <x:c r="O67" s="9"/>
      <x:c r="P67" s="33" t="n">
        <x:f>IF(I67="",'Settings'!$B$10,IFERROR(VLOOKUP(I67,'Staff'!$B$5:$G$54,6,FALSE),'Settings'!$B$10))</x:f>
        <x:v>0.35</x:v>
      </x:c>
      <x:c r="Q67" s="31" t="n">
        <x:f>IF(OR(N67="",K67&lt;&gt;"Completed"),0,N67*P67)</x:f>
        <x:v>0</x:v>
      </x:c>
      <x:c r="R67" s="9"/>
    </x:row>
    <x:row r="68">
      <x:c r="A68" s="9"/>
      <x:c r="B68" s="9"/>
      <x:c r="C68" s="9"/>
      <x:c r="D68" s="29" t="str">
        <x:f>IF(OR(A68="",B68="",C68=""),"",DATE(C68,MATCH(B68,'Settings'!$J$5:$J$16,0),A68))</x:f>
      </x:c>
      <x:c r="E68" s="9"/>
      <x:c r="F68" s="9"/>
      <x:c r="G68" s="9"/>
      <x:c r="H68" s="9"/>
      <x:c r="I68" s="9"/>
      <x:c r="J68" s="12" t="str">
        <x:f>IF(H68="","",IFERROR(VLOOKUP(H68,'Services'!$B$5:$F$104,3,FALSE),""))</x:f>
      </x:c>
      <x:c r="K68" s="9"/>
      <x:c r="L68" s="23"/>
      <x:c r="M68" s="23"/>
      <x:c r="N68" s="31" t="str">
        <x:f>IF(L68="","",MAX(0,L68-M68))</x:f>
      </x:c>
      <x:c r="O68" s="9"/>
      <x:c r="P68" s="33" t="n">
        <x:f>IF(I68="",'Settings'!$B$10,IFERROR(VLOOKUP(I68,'Staff'!$B$5:$G$54,6,FALSE),'Settings'!$B$10))</x:f>
        <x:v>0.35</x:v>
      </x:c>
      <x:c r="Q68" s="31" t="n">
        <x:f>IF(OR(N68="",K68&lt;&gt;"Completed"),0,N68*P68)</x:f>
        <x:v>0</x:v>
      </x:c>
      <x:c r="R68" s="9"/>
    </x:row>
    <x:row r="69">
      <x:c r="A69" s="9"/>
      <x:c r="B69" s="9"/>
      <x:c r="C69" s="9"/>
      <x:c r="D69" s="29" t="str">
        <x:f>IF(OR(A69="",B69="",C69=""),"",DATE(C69,MATCH(B69,'Settings'!$J$5:$J$16,0),A69))</x:f>
      </x:c>
      <x:c r="E69" s="9"/>
      <x:c r="F69" s="9"/>
      <x:c r="G69" s="9"/>
      <x:c r="H69" s="9"/>
      <x:c r="I69" s="9"/>
      <x:c r="J69" s="12" t="str">
        <x:f>IF(H69="","",IFERROR(VLOOKUP(H69,'Services'!$B$5:$F$104,3,FALSE),""))</x:f>
      </x:c>
      <x:c r="K69" s="9"/>
      <x:c r="L69" s="23"/>
      <x:c r="M69" s="23"/>
      <x:c r="N69" s="31" t="str">
        <x:f>IF(L69="","",MAX(0,L69-M69))</x:f>
      </x:c>
      <x:c r="O69" s="9"/>
      <x:c r="P69" s="33" t="n">
        <x:f>IF(I69="",'Settings'!$B$10,IFERROR(VLOOKUP(I69,'Staff'!$B$5:$G$54,6,FALSE),'Settings'!$B$10))</x:f>
        <x:v>0.35</x:v>
      </x:c>
      <x:c r="Q69" s="31" t="n">
        <x:f>IF(OR(N69="",K69&lt;&gt;"Completed"),0,N69*P69)</x:f>
        <x:v>0</x:v>
      </x:c>
      <x:c r="R69" s="9"/>
    </x:row>
    <x:row r="70">
      <x:c r="A70" s="9"/>
      <x:c r="B70" s="9"/>
      <x:c r="C70" s="9"/>
      <x:c r="D70" s="29" t="str">
        <x:f>IF(OR(A70="",B70="",C70=""),"",DATE(C70,MATCH(B70,'Settings'!$J$5:$J$16,0),A70))</x:f>
      </x:c>
      <x:c r="E70" s="9"/>
      <x:c r="F70" s="9"/>
      <x:c r="G70" s="9"/>
      <x:c r="H70" s="9"/>
      <x:c r="I70" s="9"/>
      <x:c r="J70" s="12" t="str">
        <x:f>IF(H70="","",IFERROR(VLOOKUP(H70,'Services'!$B$5:$F$104,3,FALSE),""))</x:f>
      </x:c>
      <x:c r="K70" s="9"/>
      <x:c r="L70" s="23"/>
      <x:c r="M70" s="23"/>
      <x:c r="N70" s="31" t="str">
        <x:f>IF(L70="","",MAX(0,L70-M70))</x:f>
      </x:c>
      <x:c r="O70" s="9"/>
      <x:c r="P70" s="33" t="n">
        <x:f>IF(I70="",'Settings'!$B$10,IFERROR(VLOOKUP(I70,'Staff'!$B$5:$G$54,6,FALSE),'Settings'!$B$10))</x:f>
        <x:v>0.35</x:v>
      </x:c>
      <x:c r="Q70" s="31" t="n">
        <x:f>IF(OR(N70="",K70&lt;&gt;"Completed"),0,N70*P70)</x:f>
        <x:v>0</x:v>
      </x:c>
      <x:c r="R70" s="9"/>
    </x:row>
    <x:row r="71">
      <x:c r="A71" s="9"/>
      <x:c r="B71" s="9"/>
      <x:c r="C71" s="9"/>
      <x:c r="D71" s="29" t="str">
        <x:f>IF(OR(A71="",B71="",C71=""),"",DATE(C71,MATCH(B71,'Settings'!$J$5:$J$16,0),A71))</x:f>
      </x:c>
      <x:c r="E71" s="9"/>
      <x:c r="F71" s="9"/>
      <x:c r="G71" s="9"/>
      <x:c r="H71" s="9"/>
      <x:c r="I71" s="9"/>
      <x:c r="J71" s="12" t="str">
        <x:f>IF(H71="","",IFERROR(VLOOKUP(H71,'Services'!$B$5:$F$104,3,FALSE),""))</x:f>
      </x:c>
      <x:c r="K71" s="9"/>
      <x:c r="L71" s="23"/>
      <x:c r="M71" s="23"/>
      <x:c r="N71" s="31" t="str">
        <x:f>IF(L71="","",MAX(0,L71-M71))</x:f>
      </x:c>
      <x:c r="O71" s="9"/>
      <x:c r="P71" s="33" t="n">
        <x:f>IF(I71="",'Settings'!$B$10,IFERROR(VLOOKUP(I71,'Staff'!$B$5:$G$54,6,FALSE),'Settings'!$B$10))</x:f>
        <x:v>0.35</x:v>
      </x:c>
      <x:c r="Q71" s="31" t="n">
        <x:f>IF(OR(N71="",K71&lt;&gt;"Completed"),0,N71*P71)</x:f>
        <x:v>0</x:v>
      </x:c>
      <x:c r="R71" s="9"/>
    </x:row>
    <x:row r="72">
      <x:c r="A72" s="9"/>
      <x:c r="B72" s="9"/>
      <x:c r="C72" s="9"/>
      <x:c r="D72" s="29" t="str">
        <x:f>IF(OR(A72="",B72="",C72=""),"",DATE(C72,MATCH(B72,'Settings'!$J$5:$J$16,0),A72))</x:f>
      </x:c>
      <x:c r="E72" s="9"/>
      <x:c r="F72" s="9"/>
      <x:c r="G72" s="9"/>
      <x:c r="H72" s="9"/>
      <x:c r="I72" s="9"/>
      <x:c r="J72" s="12" t="str">
        <x:f>IF(H72="","",IFERROR(VLOOKUP(H72,'Services'!$B$5:$F$104,3,FALSE),""))</x:f>
      </x:c>
      <x:c r="K72" s="9"/>
      <x:c r="L72" s="23"/>
      <x:c r="M72" s="23"/>
      <x:c r="N72" s="31" t="str">
        <x:f>IF(L72="","",MAX(0,L72-M72))</x:f>
      </x:c>
      <x:c r="O72" s="9"/>
      <x:c r="P72" s="33" t="n">
        <x:f>IF(I72="",'Settings'!$B$10,IFERROR(VLOOKUP(I72,'Staff'!$B$5:$G$54,6,FALSE),'Settings'!$B$10))</x:f>
        <x:v>0.35</x:v>
      </x:c>
      <x:c r="Q72" s="31" t="n">
        <x:f>IF(OR(N72="",K72&lt;&gt;"Completed"),0,N72*P72)</x:f>
        <x:v>0</x:v>
      </x:c>
      <x:c r="R72" s="9"/>
    </x:row>
    <x:row r="73">
      <x:c r="A73" s="9"/>
      <x:c r="B73" s="9"/>
      <x:c r="C73" s="9"/>
      <x:c r="D73" s="29" t="str">
        <x:f>IF(OR(A73="",B73="",C73=""),"",DATE(C73,MATCH(B73,'Settings'!$J$5:$J$16,0),A73))</x:f>
      </x:c>
      <x:c r="E73" s="9"/>
      <x:c r="F73" s="9"/>
      <x:c r="G73" s="9"/>
      <x:c r="H73" s="9"/>
      <x:c r="I73" s="9"/>
      <x:c r="J73" s="12" t="str">
        <x:f>IF(H73="","",IFERROR(VLOOKUP(H73,'Services'!$B$5:$F$104,3,FALSE),""))</x:f>
      </x:c>
      <x:c r="K73" s="9"/>
      <x:c r="L73" s="23"/>
      <x:c r="M73" s="23"/>
      <x:c r="N73" s="31" t="str">
        <x:f>IF(L73="","",MAX(0,L73-M73))</x:f>
      </x:c>
      <x:c r="O73" s="9"/>
      <x:c r="P73" s="33" t="n">
        <x:f>IF(I73="",'Settings'!$B$10,IFERROR(VLOOKUP(I73,'Staff'!$B$5:$G$54,6,FALSE),'Settings'!$B$10))</x:f>
        <x:v>0.35</x:v>
      </x:c>
      <x:c r="Q73" s="31" t="n">
        <x:f>IF(OR(N73="",K73&lt;&gt;"Completed"),0,N73*P73)</x:f>
        <x:v>0</x:v>
      </x:c>
      <x:c r="R73" s="9"/>
    </x:row>
    <x:row r="74">
      <x:c r="A74" s="9"/>
      <x:c r="B74" s="9"/>
      <x:c r="C74" s="9"/>
      <x:c r="D74" s="29" t="str">
        <x:f>IF(OR(A74="",B74="",C74=""),"",DATE(C74,MATCH(B74,'Settings'!$J$5:$J$16,0),A74))</x:f>
      </x:c>
      <x:c r="E74" s="9"/>
      <x:c r="F74" s="9"/>
      <x:c r="G74" s="9"/>
      <x:c r="H74" s="9"/>
      <x:c r="I74" s="9"/>
      <x:c r="J74" s="12" t="str">
        <x:f>IF(H74="","",IFERROR(VLOOKUP(H74,'Services'!$B$5:$F$104,3,FALSE),""))</x:f>
      </x:c>
      <x:c r="K74" s="9"/>
      <x:c r="L74" s="23"/>
      <x:c r="M74" s="23"/>
      <x:c r="N74" s="31" t="str">
        <x:f>IF(L74="","",MAX(0,L74-M74))</x:f>
      </x:c>
      <x:c r="O74" s="9"/>
      <x:c r="P74" s="33" t="n">
        <x:f>IF(I74="",'Settings'!$B$10,IFERROR(VLOOKUP(I74,'Staff'!$B$5:$G$54,6,FALSE),'Settings'!$B$10))</x:f>
        <x:v>0.35</x:v>
      </x:c>
      <x:c r="Q74" s="31" t="n">
        <x:f>IF(OR(N74="",K74&lt;&gt;"Completed"),0,N74*P74)</x:f>
        <x:v>0</x:v>
      </x:c>
      <x:c r="R74" s="9"/>
    </x:row>
    <x:row r="75">
      <x:c r="A75" s="9"/>
      <x:c r="B75" s="9"/>
      <x:c r="C75" s="9"/>
      <x:c r="D75" s="29" t="str">
        <x:f>IF(OR(A75="",B75="",C75=""),"",DATE(C75,MATCH(B75,'Settings'!$J$5:$J$16,0),A75))</x:f>
      </x:c>
      <x:c r="E75" s="9"/>
      <x:c r="F75" s="9"/>
      <x:c r="G75" s="9"/>
      <x:c r="H75" s="9"/>
      <x:c r="I75" s="9"/>
      <x:c r="J75" s="12" t="str">
        <x:f>IF(H75="","",IFERROR(VLOOKUP(H75,'Services'!$B$5:$F$104,3,FALSE),""))</x:f>
      </x:c>
      <x:c r="K75" s="9"/>
      <x:c r="L75" s="23"/>
      <x:c r="M75" s="23"/>
      <x:c r="N75" s="31" t="str">
        <x:f>IF(L75="","",MAX(0,L75-M75))</x:f>
      </x:c>
      <x:c r="O75" s="9"/>
      <x:c r="P75" s="33" t="n">
        <x:f>IF(I75="",'Settings'!$B$10,IFERROR(VLOOKUP(I75,'Staff'!$B$5:$G$54,6,FALSE),'Settings'!$B$10))</x:f>
        <x:v>0.35</x:v>
      </x:c>
      <x:c r="Q75" s="31" t="n">
        <x:f>IF(OR(N75="",K75&lt;&gt;"Completed"),0,N75*P75)</x:f>
        <x:v>0</x:v>
      </x:c>
      <x:c r="R75" s="9"/>
    </x:row>
    <x:row r="76">
      <x:c r="A76" s="9"/>
      <x:c r="B76" s="9"/>
      <x:c r="C76" s="9"/>
      <x:c r="D76" s="29" t="str">
        <x:f>IF(OR(A76="",B76="",C76=""),"",DATE(C76,MATCH(B76,'Settings'!$J$5:$J$16,0),A76))</x:f>
      </x:c>
      <x:c r="E76" s="9"/>
      <x:c r="F76" s="9"/>
      <x:c r="G76" s="9"/>
      <x:c r="H76" s="9"/>
      <x:c r="I76" s="9"/>
      <x:c r="J76" s="12" t="str">
        <x:f>IF(H76="","",IFERROR(VLOOKUP(H76,'Services'!$B$5:$F$104,3,FALSE),""))</x:f>
      </x:c>
      <x:c r="K76" s="9"/>
      <x:c r="L76" s="23"/>
      <x:c r="M76" s="23"/>
      <x:c r="N76" s="31" t="str">
        <x:f>IF(L76="","",MAX(0,L76-M76))</x:f>
      </x:c>
      <x:c r="O76" s="9"/>
      <x:c r="P76" s="33" t="n">
        <x:f>IF(I76="",'Settings'!$B$10,IFERROR(VLOOKUP(I76,'Staff'!$B$5:$G$54,6,FALSE),'Settings'!$B$10))</x:f>
        <x:v>0.35</x:v>
      </x:c>
      <x:c r="Q76" s="31" t="n">
        <x:f>IF(OR(N76="",K76&lt;&gt;"Completed"),0,N76*P76)</x:f>
        <x:v>0</x:v>
      </x:c>
      <x:c r="R76" s="9"/>
    </x:row>
    <x:row r="77">
      <x:c r="A77" s="9"/>
      <x:c r="B77" s="9"/>
      <x:c r="C77" s="9"/>
      <x:c r="D77" s="29" t="str">
        <x:f>IF(OR(A77="",B77="",C77=""),"",DATE(C77,MATCH(B77,'Settings'!$J$5:$J$16,0),A77))</x:f>
      </x:c>
      <x:c r="E77" s="9"/>
      <x:c r="F77" s="9"/>
      <x:c r="G77" s="9"/>
      <x:c r="H77" s="9"/>
      <x:c r="I77" s="9"/>
      <x:c r="J77" s="12" t="str">
        <x:f>IF(H77="","",IFERROR(VLOOKUP(H77,'Services'!$B$5:$F$104,3,FALSE),""))</x:f>
      </x:c>
      <x:c r="K77" s="9"/>
      <x:c r="L77" s="23"/>
      <x:c r="M77" s="23"/>
      <x:c r="N77" s="31" t="str">
        <x:f>IF(L77="","",MAX(0,L77-M77))</x:f>
      </x:c>
      <x:c r="O77" s="9"/>
      <x:c r="P77" s="33" t="n">
        <x:f>IF(I77="",'Settings'!$B$10,IFERROR(VLOOKUP(I77,'Staff'!$B$5:$G$54,6,FALSE),'Settings'!$B$10))</x:f>
        <x:v>0.35</x:v>
      </x:c>
      <x:c r="Q77" s="31" t="n">
        <x:f>IF(OR(N77="",K77&lt;&gt;"Completed"),0,N77*P77)</x:f>
        <x:v>0</x:v>
      </x:c>
      <x:c r="R77" s="9"/>
    </x:row>
    <x:row r="78">
      <x:c r="A78" s="9"/>
      <x:c r="B78" s="9"/>
      <x:c r="C78" s="9"/>
      <x:c r="D78" s="29" t="str">
        <x:f>IF(OR(A78="",B78="",C78=""),"",DATE(C78,MATCH(B78,'Settings'!$J$5:$J$16,0),A78))</x:f>
      </x:c>
      <x:c r="E78" s="9"/>
      <x:c r="F78" s="9"/>
      <x:c r="G78" s="9"/>
      <x:c r="H78" s="9"/>
      <x:c r="I78" s="9"/>
      <x:c r="J78" s="12" t="str">
        <x:f>IF(H78="","",IFERROR(VLOOKUP(H78,'Services'!$B$5:$F$104,3,FALSE),""))</x:f>
      </x:c>
      <x:c r="K78" s="9"/>
      <x:c r="L78" s="23"/>
      <x:c r="M78" s="23"/>
      <x:c r="N78" s="31" t="str">
        <x:f>IF(L78="","",MAX(0,L78-M78))</x:f>
      </x:c>
      <x:c r="O78" s="9"/>
      <x:c r="P78" s="33" t="n">
        <x:f>IF(I78="",'Settings'!$B$10,IFERROR(VLOOKUP(I78,'Staff'!$B$5:$G$54,6,FALSE),'Settings'!$B$10))</x:f>
        <x:v>0.35</x:v>
      </x:c>
      <x:c r="Q78" s="31" t="n">
        <x:f>IF(OR(N78="",K78&lt;&gt;"Completed"),0,N78*P78)</x:f>
        <x:v>0</x:v>
      </x:c>
      <x:c r="R78" s="9"/>
    </x:row>
    <x:row r="79">
      <x:c r="A79" s="9"/>
      <x:c r="B79" s="9"/>
      <x:c r="C79" s="9"/>
      <x:c r="D79" s="29" t="str">
        <x:f>IF(OR(A79="",B79="",C79=""),"",DATE(C79,MATCH(B79,'Settings'!$J$5:$J$16,0),A79))</x:f>
      </x:c>
      <x:c r="E79" s="9"/>
      <x:c r="F79" s="9"/>
      <x:c r="G79" s="9"/>
      <x:c r="H79" s="9"/>
      <x:c r="I79" s="9"/>
      <x:c r="J79" s="12" t="str">
        <x:f>IF(H79="","",IFERROR(VLOOKUP(H79,'Services'!$B$5:$F$104,3,FALSE),""))</x:f>
      </x:c>
      <x:c r="K79" s="9"/>
      <x:c r="L79" s="23"/>
      <x:c r="M79" s="23"/>
      <x:c r="N79" s="31" t="str">
        <x:f>IF(L79="","",MAX(0,L79-M79))</x:f>
      </x:c>
      <x:c r="O79" s="9"/>
      <x:c r="P79" s="33" t="n">
        <x:f>IF(I79="",'Settings'!$B$10,IFERROR(VLOOKUP(I79,'Staff'!$B$5:$G$54,6,FALSE),'Settings'!$B$10))</x:f>
        <x:v>0.35</x:v>
      </x:c>
      <x:c r="Q79" s="31" t="n">
        <x:f>IF(OR(N79="",K79&lt;&gt;"Completed"),0,N79*P79)</x:f>
        <x:v>0</x:v>
      </x:c>
      <x:c r="R79" s="9"/>
    </x:row>
    <x:row r="80">
      <x:c r="A80" s="9"/>
      <x:c r="B80" s="9"/>
      <x:c r="C80" s="9"/>
      <x:c r="D80" s="29" t="str">
        <x:f>IF(OR(A80="",B80="",C80=""),"",DATE(C80,MATCH(B80,'Settings'!$J$5:$J$16,0),A80))</x:f>
      </x:c>
      <x:c r="E80" s="9"/>
      <x:c r="F80" s="9"/>
      <x:c r="G80" s="9"/>
      <x:c r="H80" s="9"/>
      <x:c r="I80" s="9"/>
      <x:c r="J80" s="12" t="str">
        <x:f>IF(H80="","",IFERROR(VLOOKUP(H80,'Services'!$B$5:$F$104,3,FALSE),""))</x:f>
      </x:c>
      <x:c r="K80" s="9"/>
      <x:c r="L80" s="23"/>
      <x:c r="M80" s="23"/>
      <x:c r="N80" s="31" t="str">
        <x:f>IF(L80="","",MAX(0,L80-M80))</x:f>
      </x:c>
      <x:c r="O80" s="9"/>
      <x:c r="P80" s="33" t="n">
        <x:f>IF(I80="",'Settings'!$B$10,IFERROR(VLOOKUP(I80,'Staff'!$B$5:$G$54,6,FALSE),'Settings'!$B$10))</x:f>
        <x:v>0.35</x:v>
      </x:c>
      <x:c r="Q80" s="31" t="n">
        <x:f>IF(OR(N80="",K80&lt;&gt;"Completed"),0,N80*P80)</x:f>
        <x:v>0</x:v>
      </x:c>
      <x:c r="R80" s="9"/>
    </x:row>
    <x:row r="81">
      <x:c r="A81" s="9"/>
      <x:c r="B81" s="9"/>
      <x:c r="C81" s="9"/>
      <x:c r="D81" s="29" t="str">
        <x:f>IF(OR(A81="",B81="",C81=""),"",DATE(C81,MATCH(B81,'Settings'!$J$5:$J$16,0),A81))</x:f>
      </x:c>
      <x:c r="E81" s="9"/>
      <x:c r="F81" s="9"/>
      <x:c r="G81" s="9"/>
      <x:c r="H81" s="9"/>
      <x:c r="I81" s="9"/>
      <x:c r="J81" s="12" t="str">
        <x:f>IF(H81="","",IFERROR(VLOOKUP(H81,'Services'!$B$5:$F$104,3,FALSE),""))</x:f>
      </x:c>
      <x:c r="K81" s="9"/>
      <x:c r="L81" s="23"/>
      <x:c r="M81" s="23"/>
      <x:c r="N81" s="31" t="str">
        <x:f>IF(L81="","",MAX(0,L81-M81))</x:f>
      </x:c>
      <x:c r="O81" s="9"/>
      <x:c r="P81" s="33" t="n">
        <x:f>IF(I81="",'Settings'!$B$10,IFERROR(VLOOKUP(I81,'Staff'!$B$5:$G$54,6,FALSE),'Settings'!$B$10))</x:f>
        <x:v>0.35</x:v>
      </x:c>
      <x:c r="Q81" s="31" t="n">
        <x:f>IF(OR(N81="",K81&lt;&gt;"Completed"),0,N81*P81)</x:f>
        <x:v>0</x:v>
      </x:c>
      <x:c r="R81" s="9"/>
    </x:row>
    <x:row r="82">
      <x:c r="A82" s="9"/>
      <x:c r="B82" s="9"/>
      <x:c r="C82" s="9"/>
      <x:c r="D82" s="29" t="str">
        <x:f>IF(OR(A82="",B82="",C82=""),"",DATE(C82,MATCH(B82,'Settings'!$J$5:$J$16,0),A82))</x:f>
      </x:c>
      <x:c r="E82" s="9"/>
      <x:c r="F82" s="9"/>
      <x:c r="G82" s="9"/>
      <x:c r="H82" s="9"/>
      <x:c r="I82" s="9"/>
      <x:c r="J82" s="12" t="str">
        <x:f>IF(H82="","",IFERROR(VLOOKUP(H82,'Services'!$B$5:$F$104,3,FALSE),""))</x:f>
      </x:c>
      <x:c r="K82" s="9"/>
      <x:c r="L82" s="23"/>
      <x:c r="M82" s="23"/>
      <x:c r="N82" s="31" t="str">
        <x:f>IF(L82="","",MAX(0,L82-M82))</x:f>
      </x:c>
      <x:c r="O82" s="9"/>
      <x:c r="P82" s="33" t="n">
        <x:f>IF(I82="",'Settings'!$B$10,IFERROR(VLOOKUP(I82,'Staff'!$B$5:$G$54,6,FALSE),'Settings'!$B$10))</x:f>
        <x:v>0.35</x:v>
      </x:c>
      <x:c r="Q82" s="31" t="n">
        <x:f>IF(OR(N82="",K82&lt;&gt;"Completed"),0,N82*P82)</x:f>
        <x:v>0</x:v>
      </x:c>
      <x:c r="R82" s="9"/>
    </x:row>
    <x:row r="83">
      <x:c r="A83" s="9"/>
      <x:c r="B83" s="9"/>
      <x:c r="C83" s="9"/>
      <x:c r="D83" s="29" t="str">
        <x:f>IF(OR(A83="",B83="",C83=""),"",DATE(C83,MATCH(B83,'Settings'!$J$5:$J$16,0),A83))</x:f>
      </x:c>
      <x:c r="E83" s="9"/>
      <x:c r="F83" s="9"/>
      <x:c r="G83" s="9"/>
      <x:c r="H83" s="9"/>
      <x:c r="I83" s="9"/>
      <x:c r="J83" s="12" t="str">
        <x:f>IF(H83="","",IFERROR(VLOOKUP(H83,'Services'!$B$5:$F$104,3,FALSE),""))</x:f>
      </x:c>
      <x:c r="K83" s="9"/>
      <x:c r="L83" s="23"/>
      <x:c r="M83" s="23"/>
      <x:c r="N83" s="31" t="str">
        <x:f>IF(L83="","",MAX(0,L83-M83))</x:f>
      </x:c>
      <x:c r="O83" s="9"/>
      <x:c r="P83" s="33" t="n">
        <x:f>IF(I83="",'Settings'!$B$10,IFERROR(VLOOKUP(I83,'Staff'!$B$5:$G$54,6,FALSE),'Settings'!$B$10))</x:f>
        <x:v>0.35</x:v>
      </x:c>
      <x:c r="Q83" s="31" t="n">
        <x:f>IF(OR(N83="",K83&lt;&gt;"Completed"),0,N83*P83)</x:f>
        <x:v>0</x:v>
      </x:c>
      <x:c r="R83" s="9"/>
    </x:row>
    <x:row r="84">
      <x:c r="A84" s="9"/>
      <x:c r="B84" s="9"/>
      <x:c r="C84" s="9"/>
      <x:c r="D84" s="29" t="str">
        <x:f>IF(OR(A84="",B84="",C84=""),"",DATE(C84,MATCH(B84,'Settings'!$J$5:$J$16,0),A84))</x:f>
      </x:c>
      <x:c r="E84" s="9"/>
      <x:c r="F84" s="9"/>
      <x:c r="G84" s="9"/>
      <x:c r="H84" s="9"/>
      <x:c r="I84" s="9"/>
      <x:c r="J84" s="12" t="str">
        <x:f>IF(H84="","",IFERROR(VLOOKUP(H84,'Services'!$B$5:$F$104,3,FALSE),""))</x:f>
      </x:c>
      <x:c r="K84" s="9"/>
      <x:c r="L84" s="23"/>
      <x:c r="M84" s="23"/>
      <x:c r="N84" s="31" t="str">
        <x:f>IF(L84="","",MAX(0,L84-M84))</x:f>
      </x:c>
      <x:c r="O84" s="9"/>
      <x:c r="P84" s="33" t="n">
        <x:f>IF(I84="",'Settings'!$B$10,IFERROR(VLOOKUP(I84,'Staff'!$B$5:$G$54,6,FALSE),'Settings'!$B$10))</x:f>
        <x:v>0.35</x:v>
      </x:c>
      <x:c r="Q84" s="31" t="n">
        <x:f>IF(OR(N84="",K84&lt;&gt;"Completed"),0,N84*P84)</x:f>
        <x:v>0</x:v>
      </x:c>
      <x:c r="R84" s="9"/>
    </x:row>
    <x:row r="85">
      <x:c r="A85" s="9"/>
      <x:c r="B85" s="9"/>
      <x:c r="C85" s="9"/>
      <x:c r="D85" s="29" t="str">
        <x:f>IF(OR(A85="",B85="",C85=""),"",DATE(C85,MATCH(B85,'Settings'!$J$5:$J$16,0),A85))</x:f>
      </x:c>
      <x:c r="E85" s="9"/>
      <x:c r="F85" s="9"/>
      <x:c r="G85" s="9"/>
      <x:c r="H85" s="9"/>
      <x:c r="I85" s="9"/>
      <x:c r="J85" s="12" t="str">
        <x:f>IF(H85="","",IFERROR(VLOOKUP(H85,'Services'!$B$5:$F$104,3,FALSE),""))</x:f>
      </x:c>
      <x:c r="K85" s="9"/>
      <x:c r="L85" s="23"/>
      <x:c r="M85" s="23"/>
      <x:c r="N85" s="31" t="str">
        <x:f>IF(L85="","",MAX(0,L85-M85))</x:f>
      </x:c>
      <x:c r="O85" s="9"/>
      <x:c r="P85" s="33" t="n">
        <x:f>IF(I85="",'Settings'!$B$10,IFERROR(VLOOKUP(I85,'Staff'!$B$5:$G$54,6,FALSE),'Settings'!$B$10))</x:f>
        <x:v>0.35</x:v>
      </x:c>
      <x:c r="Q85" s="31" t="n">
        <x:f>IF(OR(N85="",K85&lt;&gt;"Completed"),0,N85*P85)</x:f>
        <x:v>0</x:v>
      </x:c>
      <x:c r="R85" s="9"/>
    </x:row>
    <x:row r="86">
      <x:c r="A86" s="9"/>
      <x:c r="B86" s="9"/>
      <x:c r="C86" s="9"/>
      <x:c r="D86" s="29" t="str">
        <x:f>IF(OR(A86="",B86="",C86=""),"",DATE(C86,MATCH(B86,'Settings'!$J$5:$J$16,0),A86))</x:f>
      </x:c>
      <x:c r="E86" s="9"/>
      <x:c r="F86" s="9"/>
      <x:c r="G86" s="9"/>
      <x:c r="H86" s="9"/>
      <x:c r="I86" s="9"/>
      <x:c r="J86" s="12" t="str">
        <x:f>IF(H86="","",IFERROR(VLOOKUP(H86,'Services'!$B$5:$F$104,3,FALSE),""))</x:f>
      </x:c>
      <x:c r="K86" s="9"/>
      <x:c r="L86" s="23"/>
      <x:c r="M86" s="23"/>
      <x:c r="N86" s="31" t="str">
        <x:f>IF(L86="","",MAX(0,L86-M86))</x:f>
      </x:c>
      <x:c r="O86" s="9"/>
      <x:c r="P86" s="33" t="n">
        <x:f>IF(I86="",'Settings'!$B$10,IFERROR(VLOOKUP(I86,'Staff'!$B$5:$G$54,6,FALSE),'Settings'!$B$10))</x:f>
        <x:v>0.35</x:v>
      </x:c>
      <x:c r="Q86" s="31" t="n">
        <x:f>IF(OR(N86="",K86&lt;&gt;"Completed"),0,N86*P86)</x:f>
        <x:v>0</x:v>
      </x:c>
      <x:c r="R86" s="9"/>
    </x:row>
    <x:row r="87">
      <x:c r="A87" s="9"/>
      <x:c r="B87" s="9"/>
      <x:c r="C87" s="9"/>
      <x:c r="D87" s="29" t="str">
        <x:f>IF(OR(A87="",B87="",C87=""),"",DATE(C87,MATCH(B87,'Settings'!$J$5:$J$16,0),A87))</x:f>
      </x:c>
      <x:c r="E87" s="9"/>
      <x:c r="F87" s="9"/>
      <x:c r="G87" s="9"/>
      <x:c r="H87" s="9"/>
      <x:c r="I87" s="9"/>
      <x:c r="J87" s="12" t="str">
        <x:f>IF(H87="","",IFERROR(VLOOKUP(H87,'Services'!$B$5:$F$104,3,FALSE),""))</x:f>
      </x:c>
      <x:c r="K87" s="9"/>
      <x:c r="L87" s="23"/>
      <x:c r="M87" s="23"/>
      <x:c r="N87" s="31" t="str">
        <x:f>IF(L87="","",MAX(0,L87-M87))</x:f>
      </x:c>
      <x:c r="O87" s="9"/>
      <x:c r="P87" s="33" t="n">
        <x:f>IF(I87="",'Settings'!$B$10,IFERROR(VLOOKUP(I87,'Staff'!$B$5:$G$54,6,FALSE),'Settings'!$B$10))</x:f>
        <x:v>0.35</x:v>
      </x:c>
      <x:c r="Q87" s="31" t="n">
        <x:f>IF(OR(N87="",K87&lt;&gt;"Completed"),0,N87*P87)</x:f>
        <x:v>0</x:v>
      </x:c>
      <x:c r="R87" s="9"/>
    </x:row>
    <x:row r="88">
      <x:c r="A88" s="9"/>
      <x:c r="B88" s="9"/>
      <x:c r="C88" s="9"/>
      <x:c r="D88" s="29" t="str">
        <x:f>IF(OR(A88="",B88="",C88=""),"",DATE(C88,MATCH(B88,'Settings'!$J$5:$J$16,0),A88))</x:f>
      </x:c>
      <x:c r="E88" s="9"/>
      <x:c r="F88" s="9"/>
      <x:c r="G88" s="9"/>
      <x:c r="H88" s="9"/>
      <x:c r="I88" s="9"/>
      <x:c r="J88" s="12" t="str">
        <x:f>IF(H88="","",IFERROR(VLOOKUP(H88,'Services'!$B$5:$F$104,3,FALSE),""))</x:f>
      </x:c>
      <x:c r="K88" s="9"/>
      <x:c r="L88" s="23"/>
      <x:c r="M88" s="23"/>
      <x:c r="N88" s="31" t="str">
        <x:f>IF(L88="","",MAX(0,L88-M88))</x:f>
      </x:c>
      <x:c r="O88" s="9"/>
      <x:c r="P88" s="33" t="n">
        <x:f>IF(I88="",'Settings'!$B$10,IFERROR(VLOOKUP(I88,'Staff'!$B$5:$G$54,6,FALSE),'Settings'!$B$10))</x:f>
        <x:v>0.35</x:v>
      </x:c>
      <x:c r="Q88" s="31" t="n">
        <x:f>IF(OR(N88="",K88&lt;&gt;"Completed"),0,N88*P88)</x:f>
        <x:v>0</x:v>
      </x:c>
      <x:c r="R88" s="9"/>
    </x:row>
    <x:row r="89">
      <x:c r="A89" s="9"/>
      <x:c r="B89" s="9"/>
      <x:c r="C89" s="9"/>
      <x:c r="D89" s="29" t="str">
        <x:f>IF(OR(A89="",B89="",C89=""),"",DATE(C89,MATCH(B89,'Settings'!$J$5:$J$16,0),A89))</x:f>
      </x:c>
      <x:c r="E89" s="9"/>
      <x:c r="F89" s="9"/>
      <x:c r="G89" s="9"/>
      <x:c r="H89" s="9"/>
      <x:c r="I89" s="9"/>
      <x:c r="J89" s="12" t="str">
        <x:f>IF(H89="","",IFERROR(VLOOKUP(H89,'Services'!$B$5:$F$104,3,FALSE),""))</x:f>
      </x:c>
      <x:c r="K89" s="9"/>
      <x:c r="L89" s="23"/>
      <x:c r="M89" s="23"/>
      <x:c r="N89" s="31" t="str">
        <x:f>IF(L89="","",MAX(0,L89-M89))</x:f>
      </x:c>
      <x:c r="O89" s="9"/>
      <x:c r="P89" s="33" t="n">
        <x:f>IF(I89="",'Settings'!$B$10,IFERROR(VLOOKUP(I89,'Staff'!$B$5:$G$54,6,FALSE),'Settings'!$B$10))</x:f>
        <x:v>0.35</x:v>
      </x:c>
      <x:c r="Q89" s="31" t="n">
        <x:f>IF(OR(N89="",K89&lt;&gt;"Completed"),0,N89*P89)</x:f>
        <x:v>0</x:v>
      </x:c>
      <x:c r="R89" s="9"/>
    </x:row>
    <x:row r="90">
      <x:c r="A90" s="9"/>
      <x:c r="B90" s="9"/>
      <x:c r="C90" s="9"/>
      <x:c r="D90" s="29" t="str">
        <x:f>IF(OR(A90="",B90="",C90=""),"",DATE(C90,MATCH(B90,'Settings'!$J$5:$J$16,0),A90))</x:f>
      </x:c>
      <x:c r="E90" s="9"/>
      <x:c r="F90" s="9"/>
      <x:c r="G90" s="9"/>
      <x:c r="H90" s="9"/>
      <x:c r="I90" s="9"/>
      <x:c r="J90" s="12" t="str">
        <x:f>IF(H90="","",IFERROR(VLOOKUP(H90,'Services'!$B$5:$F$104,3,FALSE),""))</x:f>
      </x:c>
      <x:c r="K90" s="9"/>
      <x:c r="L90" s="23"/>
      <x:c r="M90" s="23"/>
      <x:c r="N90" s="31" t="str">
        <x:f>IF(L90="","",MAX(0,L90-M90))</x:f>
      </x:c>
      <x:c r="O90" s="9"/>
      <x:c r="P90" s="33" t="n">
        <x:f>IF(I90="",'Settings'!$B$10,IFERROR(VLOOKUP(I90,'Staff'!$B$5:$G$54,6,FALSE),'Settings'!$B$10))</x:f>
        <x:v>0.35</x:v>
      </x:c>
      <x:c r="Q90" s="31" t="n">
        <x:f>IF(OR(N90="",K90&lt;&gt;"Completed"),0,N90*P90)</x:f>
        <x:v>0</x:v>
      </x:c>
      <x:c r="R90" s="9"/>
    </x:row>
    <x:row r="91">
      <x:c r="A91" s="9"/>
      <x:c r="B91" s="9"/>
      <x:c r="C91" s="9"/>
      <x:c r="D91" s="29" t="str">
        <x:f>IF(OR(A91="",B91="",C91=""),"",DATE(C91,MATCH(B91,'Settings'!$J$5:$J$16,0),A91))</x:f>
      </x:c>
      <x:c r="E91" s="9"/>
      <x:c r="F91" s="9"/>
      <x:c r="G91" s="9"/>
      <x:c r="H91" s="9"/>
      <x:c r="I91" s="9"/>
      <x:c r="J91" s="12" t="str">
        <x:f>IF(H91="","",IFERROR(VLOOKUP(H91,'Services'!$B$5:$F$104,3,FALSE),""))</x:f>
      </x:c>
      <x:c r="K91" s="9"/>
      <x:c r="L91" s="23"/>
      <x:c r="M91" s="23"/>
      <x:c r="N91" s="31" t="str">
        <x:f>IF(L91="","",MAX(0,L91-M91))</x:f>
      </x:c>
      <x:c r="O91" s="9"/>
      <x:c r="P91" s="33" t="n">
        <x:f>IF(I91="",'Settings'!$B$10,IFERROR(VLOOKUP(I91,'Staff'!$B$5:$G$54,6,FALSE),'Settings'!$B$10))</x:f>
        <x:v>0.35</x:v>
      </x:c>
      <x:c r="Q91" s="31" t="n">
        <x:f>IF(OR(N91="",K91&lt;&gt;"Completed"),0,N91*P91)</x:f>
        <x:v>0</x:v>
      </x:c>
      <x:c r="R91" s="9"/>
    </x:row>
    <x:row r="92">
      <x:c r="A92" s="9"/>
      <x:c r="B92" s="9"/>
      <x:c r="C92" s="9"/>
      <x:c r="D92" s="29" t="str">
        <x:f>IF(OR(A92="",B92="",C92=""),"",DATE(C92,MATCH(B92,'Settings'!$J$5:$J$16,0),A92))</x:f>
      </x:c>
      <x:c r="E92" s="9"/>
      <x:c r="F92" s="9"/>
      <x:c r="G92" s="9"/>
      <x:c r="H92" s="9"/>
      <x:c r="I92" s="9"/>
      <x:c r="J92" s="12" t="str">
        <x:f>IF(H92="","",IFERROR(VLOOKUP(H92,'Services'!$B$5:$F$104,3,FALSE),""))</x:f>
      </x:c>
      <x:c r="K92" s="9"/>
      <x:c r="L92" s="23"/>
      <x:c r="M92" s="23"/>
      <x:c r="N92" s="31" t="str">
        <x:f>IF(L92="","",MAX(0,L92-M92))</x:f>
      </x:c>
      <x:c r="O92" s="9"/>
      <x:c r="P92" s="33" t="n">
        <x:f>IF(I92="",'Settings'!$B$10,IFERROR(VLOOKUP(I92,'Staff'!$B$5:$G$54,6,FALSE),'Settings'!$B$10))</x:f>
        <x:v>0.35</x:v>
      </x:c>
      <x:c r="Q92" s="31" t="n">
        <x:f>IF(OR(N92="",K92&lt;&gt;"Completed"),0,N92*P92)</x:f>
        <x:v>0</x:v>
      </x:c>
      <x:c r="R92" s="9"/>
    </x:row>
    <x:row r="93">
      <x:c r="A93" s="9"/>
      <x:c r="B93" s="9"/>
      <x:c r="C93" s="9"/>
      <x:c r="D93" s="29" t="str">
        <x:f>IF(OR(A93="",B93="",C93=""),"",DATE(C93,MATCH(B93,'Settings'!$J$5:$J$16,0),A93))</x:f>
      </x:c>
      <x:c r="E93" s="9"/>
      <x:c r="F93" s="9"/>
      <x:c r="G93" s="9"/>
      <x:c r="H93" s="9"/>
      <x:c r="I93" s="9"/>
      <x:c r="J93" s="12" t="str">
        <x:f>IF(H93="","",IFERROR(VLOOKUP(H93,'Services'!$B$5:$F$104,3,FALSE),""))</x:f>
      </x:c>
      <x:c r="K93" s="9"/>
      <x:c r="L93" s="23"/>
      <x:c r="M93" s="23"/>
      <x:c r="N93" s="31" t="str">
        <x:f>IF(L93="","",MAX(0,L93-M93))</x:f>
      </x:c>
      <x:c r="O93" s="9"/>
      <x:c r="P93" s="33" t="n">
        <x:f>IF(I93="",'Settings'!$B$10,IFERROR(VLOOKUP(I93,'Staff'!$B$5:$G$54,6,FALSE),'Settings'!$B$10))</x:f>
        <x:v>0.35</x:v>
      </x:c>
      <x:c r="Q93" s="31" t="n">
        <x:f>IF(OR(N93="",K93&lt;&gt;"Completed"),0,N93*P93)</x:f>
        <x:v>0</x:v>
      </x:c>
      <x:c r="R93" s="9"/>
    </x:row>
    <x:row r="94">
      <x:c r="A94" s="9"/>
      <x:c r="B94" s="9"/>
      <x:c r="C94" s="9"/>
      <x:c r="D94" s="29" t="str">
        <x:f>IF(OR(A94="",B94="",C94=""),"",DATE(C94,MATCH(B94,'Settings'!$J$5:$J$16,0),A94))</x:f>
      </x:c>
      <x:c r="E94" s="9"/>
      <x:c r="F94" s="9"/>
      <x:c r="G94" s="9"/>
      <x:c r="H94" s="9"/>
      <x:c r="I94" s="9"/>
      <x:c r="J94" s="12" t="str">
        <x:f>IF(H94="","",IFERROR(VLOOKUP(H94,'Services'!$B$5:$F$104,3,FALSE),""))</x:f>
      </x:c>
      <x:c r="K94" s="9"/>
      <x:c r="L94" s="23"/>
      <x:c r="M94" s="23"/>
      <x:c r="N94" s="31" t="str">
        <x:f>IF(L94="","",MAX(0,L94-M94))</x:f>
      </x:c>
      <x:c r="O94" s="9"/>
      <x:c r="P94" s="33" t="n">
        <x:f>IF(I94="",'Settings'!$B$10,IFERROR(VLOOKUP(I94,'Staff'!$B$5:$G$54,6,FALSE),'Settings'!$B$10))</x:f>
        <x:v>0.35</x:v>
      </x:c>
      <x:c r="Q94" s="31" t="n">
        <x:f>IF(OR(N94="",K94&lt;&gt;"Completed"),0,N94*P94)</x:f>
        <x:v>0</x:v>
      </x:c>
      <x:c r="R94" s="9"/>
    </x:row>
    <x:row r="95">
      <x:c r="A95" s="9"/>
      <x:c r="B95" s="9"/>
      <x:c r="C95" s="9"/>
      <x:c r="D95" s="29" t="str">
        <x:f>IF(OR(A95="",B95="",C95=""),"",DATE(C95,MATCH(B95,'Settings'!$J$5:$J$16,0),A95))</x:f>
      </x:c>
      <x:c r="E95" s="9"/>
      <x:c r="F95" s="9"/>
      <x:c r="G95" s="9"/>
      <x:c r="H95" s="9"/>
      <x:c r="I95" s="9"/>
      <x:c r="J95" s="12" t="str">
        <x:f>IF(H95="","",IFERROR(VLOOKUP(H95,'Services'!$B$5:$F$104,3,FALSE),""))</x:f>
      </x:c>
      <x:c r="K95" s="9"/>
      <x:c r="L95" s="23"/>
      <x:c r="M95" s="23"/>
      <x:c r="N95" s="31" t="str">
        <x:f>IF(L95="","",MAX(0,L95-M95))</x:f>
      </x:c>
      <x:c r="O95" s="9"/>
      <x:c r="P95" s="33" t="n">
        <x:f>IF(I95="",'Settings'!$B$10,IFERROR(VLOOKUP(I95,'Staff'!$B$5:$G$54,6,FALSE),'Settings'!$B$10))</x:f>
        <x:v>0.35</x:v>
      </x:c>
      <x:c r="Q95" s="31" t="n">
        <x:f>IF(OR(N95="",K95&lt;&gt;"Completed"),0,N95*P95)</x:f>
        <x:v>0</x:v>
      </x:c>
      <x:c r="R95" s="9"/>
    </x:row>
    <x:row r="96">
      <x:c r="A96" s="9"/>
      <x:c r="B96" s="9"/>
      <x:c r="C96" s="9"/>
      <x:c r="D96" s="29" t="str">
        <x:f>IF(OR(A96="",B96="",C96=""),"",DATE(C96,MATCH(B96,'Settings'!$J$5:$J$16,0),A96))</x:f>
      </x:c>
      <x:c r="E96" s="9"/>
      <x:c r="F96" s="9"/>
      <x:c r="G96" s="9"/>
      <x:c r="H96" s="9"/>
      <x:c r="I96" s="9"/>
      <x:c r="J96" s="12" t="str">
        <x:f>IF(H96="","",IFERROR(VLOOKUP(H96,'Services'!$B$5:$F$104,3,FALSE),""))</x:f>
      </x:c>
      <x:c r="K96" s="9"/>
      <x:c r="L96" s="23"/>
      <x:c r="M96" s="23"/>
      <x:c r="N96" s="31" t="str">
        <x:f>IF(L96="","",MAX(0,L96-M96))</x:f>
      </x:c>
      <x:c r="O96" s="9"/>
      <x:c r="P96" s="33" t="n">
        <x:f>IF(I96="",'Settings'!$B$10,IFERROR(VLOOKUP(I96,'Staff'!$B$5:$G$54,6,FALSE),'Settings'!$B$10))</x:f>
        <x:v>0.35</x:v>
      </x:c>
      <x:c r="Q96" s="31" t="n">
        <x:f>IF(OR(N96="",K96&lt;&gt;"Completed"),0,N96*P96)</x:f>
        <x:v>0</x:v>
      </x:c>
      <x:c r="R96" s="9"/>
    </x:row>
    <x:row r="97">
      <x:c r="A97" s="9"/>
      <x:c r="B97" s="9"/>
      <x:c r="C97" s="9"/>
      <x:c r="D97" s="29" t="str">
        <x:f>IF(OR(A97="",B97="",C97=""),"",DATE(C97,MATCH(B97,'Settings'!$J$5:$J$16,0),A97))</x:f>
      </x:c>
      <x:c r="E97" s="9"/>
      <x:c r="F97" s="9"/>
      <x:c r="G97" s="9"/>
      <x:c r="H97" s="9"/>
      <x:c r="I97" s="9"/>
      <x:c r="J97" s="12" t="str">
        <x:f>IF(H97="","",IFERROR(VLOOKUP(H97,'Services'!$B$5:$F$104,3,FALSE),""))</x:f>
      </x:c>
      <x:c r="K97" s="9"/>
      <x:c r="L97" s="23"/>
      <x:c r="M97" s="23"/>
      <x:c r="N97" s="31" t="str">
        <x:f>IF(L97="","",MAX(0,L97-M97))</x:f>
      </x:c>
      <x:c r="O97" s="9"/>
      <x:c r="P97" s="33" t="n">
        <x:f>IF(I97="",'Settings'!$B$10,IFERROR(VLOOKUP(I97,'Staff'!$B$5:$G$54,6,FALSE),'Settings'!$B$10))</x:f>
        <x:v>0.35</x:v>
      </x:c>
      <x:c r="Q97" s="31" t="n">
        <x:f>IF(OR(N97="",K97&lt;&gt;"Completed"),0,N97*P97)</x:f>
        <x:v>0</x:v>
      </x:c>
      <x:c r="R97" s="9"/>
    </x:row>
    <x:row r="98">
      <x:c r="A98" s="9"/>
      <x:c r="B98" s="9"/>
      <x:c r="C98" s="9"/>
      <x:c r="D98" s="29" t="str">
        <x:f>IF(OR(A98="",B98="",C98=""),"",DATE(C98,MATCH(B98,'Settings'!$J$5:$J$16,0),A98))</x:f>
      </x:c>
      <x:c r="E98" s="9"/>
      <x:c r="F98" s="9"/>
      <x:c r="G98" s="9"/>
      <x:c r="H98" s="9"/>
      <x:c r="I98" s="9"/>
      <x:c r="J98" s="12" t="str">
        <x:f>IF(H98="","",IFERROR(VLOOKUP(H98,'Services'!$B$5:$F$104,3,FALSE),""))</x:f>
      </x:c>
      <x:c r="K98" s="9"/>
      <x:c r="L98" s="23"/>
      <x:c r="M98" s="23"/>
      <x:c r="N98" s="31" t="str">
        <x:f>IF(L98="","",MAX(0,L98-M98))</x:f>
      </x:c>
      <x:c r="O98" s="9"/>
      <x:c r="P98" s="33" t="n">
        <x:f>IF(I98="",'Settings'!$B$10,IFERROR(VLOOKUP(I98,'Staff'!$B$5:$G$54,6,FALSE),'Settings'!$B$10))</x:f>
        <x:v>0.35</x:v>
      </x:c>
      <x:c r="Q98" s="31" t="n">
        <x:f>IF(OR(N98="",K98&lt;&gt;"Completed"),0,N98*P98)</x:f>
        <x:v>0</x:v>
      </x:c>
      <x:c r="R98" s="9"/>
    </x:row>
    <x:row r="99">
      <x:c r="A99" s="9"/>
      <x:c r="B99" s="9"/>
      <x:c r="C99" s="9"/>
      <x:c r="D99" s="29" t="str">
        <x:f>IF(OR(A99="",B99="",C99=""),"",DATE(C99,MATCH(B99,'Settings'!$J$5:$J$16,0),A99))</x:f>
      </x:c>
      <x:c r="E99" s="9"/>
      <x:c r="F99" s="9"/>
      <x:c r="G99" s="9"/>
      <x:c r="H99" s="9"/>
      <x:c r="I99" s="9"/>
      <x:c r="J99" s="12" t="str">
        <x:f>IF(H99="","",IFERROR(VLOOKUP(H99,'Services'!$B$5:$F$104,3,FALSE),""))</x:f>
      </x:c>
      <x:c r="K99" s="9"/>
      <x:c r="L99" s="23"/>
      <x:c r="M99" s="23"/>
      <x:c r="N99" s="31" t="str">
        <x:f>IF(L99="","",MAX(0,L99-M99))</x:f>
      </x:c>
      <x:c r="O99" s="9"/>
      <x:c r="P99" s="33" t="n">
        <x:f>IF(I99="",'Settings'!$B$10,IFERROR(VLOOKUP(I99,'Staff'!$B$5:$G$54,6,FALSE),'Settings'!$B$10))</x:f>
        <x:v>0.35</x:v>
      </x:c>
      <x:c r="Q99" s="31" t="n">
        <x:f>IF(OR(N99="",K99&lt;&gt;"Completed"),0,N99*P99)</x:f>
        <x:v>0</x:v>
      </x:c>
      <x:c r="R99" s="9"/>
    </x:row>
    <x:row r="100">
      <x:c r="A100" s="9"/>
      <x:c r="B100" s="9"/>
      <x:c r="C100" s="9"/>
      <x:c r="D100" s="29" t="str">
        <x:f>IF(OR(A100="",B100="",C100=""),"",DATE(C100,MATCH(B100,'Settings'!$J$5:$J$16,0),A100))</x:f>
      </x:c>
      <x:c r="E100" s="9"/>
      <x:c r="F100" s="9"/>
      <x:c r="G100" s="9"/>
      <x:c r="H100" s="9"/>
      <x:c r="I100" s="9"/>
      <x:c r="J100" s="12" t="str">
        <x:f>IF(H100="","",IFERROR(VLOOKUP(H100,'Services'!$B$5:$F$104,3,FALSE),""))</x:f>
      </x:c>
      <x:c r="K100" s="9"/>
      <x:c r="L100" s="23"/>
      <x:c r="M100" s="23"/>
      <x:c r="N100" s="31" t="str">
        <x:f>IF(L100="","",MAX(0,L100-M100))</x:f>
      </x:c>
      <x:c r="O100" s="9"/>
      <x:c r="P100" s="33" t="n">
        <x:f>IF(I100="",'Settings'!$B$10,IFERROR(VLOOKUP(I100,'Staff'!$B$5:$G$54,6,FALSE),'Settings'!$B$10))</x:f>
        <x:v>0.35</x:v>
      </x:c>
      <x:c r="Q100" s="31" t="n">
        <x:f>IF(OR(N100="",K100&lt;&gt;"Completed"),0,N100*P100)</x:f>
        <x:v>0</x:v>
      </x:c>
      <x:c r="R100" s="9"/>
    </x:row>
    <x:row r="101">
      <x:c r="A101" s="9"/>
      <x:c r="B101" s="9"/>
      <x:c r="C101" s="9"/>
      <x:c r="D101" s="29" t="str">
        <x:f>IF(OR(A101="",B101="",C101=""),"",DATE(C101,MATCH(B101,'Settings'!$J$5:$J$16,0),A101))</x:f>
      </x:c>
      <x:c r="E101" s="9"/>
      <x:c r="F101" s="9"/>
      <x:c r="G101" s="9"/>
      <x:c r="H101" s="9"/>
      <x:c r="I101" s="9"/>
      <x:c r="J101" s="12" t="str">
        <x:f>IF(H101="","",IFERROR(VLOOKUP(H101,'Services'!$B$5:$F$104,3,FALSE),""))</x:f>
      </x:c>
      <x:c r="K101" s="9"/>
      <x:c r="L101" s="23"/>
      <x:c r="M101" s="23"/>
      <x:c r="N101" s="31" t="str">
        <x:f>IF(L101="","",MAX(0,L101-M101))</x:f>
      </x:c>
      <x:c r="O101" s="9"/>
      <x:c r="P101" s="33" t="n">
        <x:f>IF(I101="",'Settings'!$B$10,IFERROR(VLOOKUP(I101,'Staff'!$B$5:$G$54,6,FALSE),'Settings'!$B$10))</x:f>
        <x:v>0.35</x:v>
      </x:c>
      <x:c r="Q101" s="31" t="n">
        <x:f>IF(OR(N101="",K101&lt;&gt;"Completed"),0,N101*P101)</x:f>
        <x:v>0</x:v>
      </x:c>
      <x:c r="R101" s="9"/>
    </x:row>
    <x:row r="102">
      <x:c r="A102" s="9"/>
      <x:c r="B102" s="9"/>
      <x:c r="C102" s="9"/>
      <x:c r="D102" s="29" t="str">
        <x:f>IF(OR(A102="",B102="",C102=""),"",DATE(C102,MATCH(B102,'Settings'!$J$5:$J$16,0),A102))</x:f>
      </x:c>
      <x:c r="E102" s="9"/>
      <x:c r="F102" s="9"/>
      <x:c r="G102" s="9"/>
      <x:c r="H102" s="9"/>
      <x:c r="I102" s="9"/>
      <x:c r="J102" s="12" t="str">
        <x:f>IF(H102="","",IFERROR(VLOOKUP(H102,'Services'!$B$5:$F$104,3,FALSE),""))</x:f>
      </x:c>
      <x:c r="K102" s="9"/>
      <x:c r="L102" s="23"/>
      <x:c r="M102" s="23"/>
      <x:c r="N102" s="31" t="str">
        <x:f>IF(L102="","",MAX(0,L102-M102))</x:f>
      </x:c>
      <x:c r="O102" s="9"/>
      <x:c r="P102" s="33" t="n">
        <x:f>IF(I102="",'Settings'!$B$10,IFERROR(VLOOKUP(I102,'Staff'!$B$5:$G$54,6,FALSE),'Settings'!$B$10))</x:f>
        <x:v>0.35</x:v>
      </x:c>
      <x:c r="Q102" s="31" t="n">
        <x:f>IF(OR(N102="",K102&lt;&gt;"Completed"),0,N102*P102)</x:f>
        <x:v>0</x:v>
      </x:c>
      <x:c r="R102" s="9"/>
    </x:row>
    <x:row r="103">
      <x:c r="A103" s="9"/>
      <x:c r="B103" s="9"/>
      <x:c r="C103" s="9"/>
      <x:c r="D103" s="29" t="str">
        <x:f>IF(OR(A103="",B103="",C103=""),"",DATE(C103,MATCH(B103,'Settings'!$J$5:$J$16,0),A103))</x:f>
      </x:c>
      <x:c r="E103" s="9"/>
      <x:c r="F103" s="9"/>
      <x:c r="G103" s="9"/>
      <x:c r="H103" s="9"/>
      <x:c r="I103" s="9"/>
      <x:c r="J103" s="12" t="str">
        <x:f>IF(H103="","",IFERROR(VLOOKUP(H103,'Services'!$B$5:$F$104,3,FALSE),""))</x:f>
      </x:c>
      <x:c r="K103" s="9"/>
      <x:c r="L103" s="23"/>
      <x:c r="M103" s="23"/>
      <x:c r="N103" s="31" t="str">
        <x:f>IF(L103="","",MAX(0,L103-M103))</x:f>
      </x:c>
      <x:c r="O103" s="9"/>
      <x:c r="P103" s="33" t="n">
        <x:f>IF(I103="",'Settings'!$B$10,IFERROR(VLOOKUP(I103,'Staff'!$B$5:$G$54,6,FALSE),'Settings'!$B$10))</x:f>
        <x:v>0.35</x:v>
      </x:c>
      <x:c r="Q103" s="31" t="n">
        <x:f>IF(OR(N103="",K103&lt;&gt;"Completed"),0,N103*P103)</x:f>
        <x:v>0</x:v>
      </x:c>
      <x:c r="R103" s="9"/>
    </x:row>
    <x:row r="104">
      <x:c r="A104" s="9"/>
      <x:c r="B104" s="9"/>
      <x:c r="C104" s="9"/>
      <x:c r="D104" s="29" t="str">
        <x:f>IF(OR(A104="",B104="",C104=""),"",DATE(C104,MATCH(B104,'Settings'!$J$5:$J$16,0),A104))</x:f>
      </x:c>
      <x:c r="E104" s="9"/>
      <x:c r="F104" s="9"/>
      <x:c r="G104" s="9"/>
      <x:c r="H104" s="9"/>
      <x:c r="I104" s="9"/>
      <x:c r="J104" s="12" t="str">
        <x:f>IF(H104="","",IFERROR(VLOOKUP(H104,'Services'!$B$5:$F$104,3,FALSE),""))</x:f>
      </x:c>
      <x:c r="K104" s="9"/>
      <x:c r="L104" s="23"/>
      <x:c r="M104" s="23"/>
      <x:c r="N104" s="31" t="str">
        <x:f>IF(L104="","",MAX(0,L104-M104))</x:f>
      </x:c>
      <x:c r="O104" s="9"/>
      <x:c r="P104" s="33" t="n">
        <x:f>IF(I104="",'Settings'!$B$10,IFERROR(VLOOKUP(I104,'Staff'!$B$5:$G$54,6,FALSE),'Settings'!$B$10))</x:f>
        <x:v>0.35</x:v>
      </x:c>
      <x:c r="Q104" s="31" t="n">
        <x:f>IF(OR(N104="",K104&lt;&gt;"Completed"),0,N104*P104)</x:f>
        <x:v>0</x:v>
      </x:c>
      <x:c r="R104" s="9"/>
    </x:row>
    <x:row r="105">
      <x:c r="A105" s="9"/>
      <x:c r="B105" s="9"/>
      <x:c r="C105" s="9"/>
      <x:c r="D105" s="29" t="str">
        <x:f>IF(OR(A105="",B105="",C105=""),"",DATE(C105,MATCH(B105,'Settings'!$J$5:$J$16,0),A105))</x:f>
      </x:c>
      <x:c r="E105" s="9"/>
      <x:c r="F105" s="9"/>
      <x:c r="G105" s="9"/>
      <x:c r="H105" s="9"/>
      <x:c r="I105" s="9"/>
      <x:c r="J105" s="12" t="str">
        <x:f>IF(H105="","",IFERROR(VLOOKUP(H105,'Services'!$B$5:$F$104,3,FALSE),""))</x:f>
      </x:c>
      <x:c r="K105" s="9"/>
      <x:c r="L105" s="23"/>
      <x:c r="M105" s="23"/>
      <x:c r="N105" s="31" t="str">
        <x:f>IF(L105="","",MAX(0,L105-M105))</x:f>
      </x:c>
      <x:c r="O105" s="9"/>
      <x:c r="P105" s="33" t="n">
        <x:f>IF(I105="",'Settings'!$B$10,IFERROR(VLOOKUP(I105,'Staff'!$B$5:$G$54,6,FALSE),'Settings'!$B$10))</x:f>
        <x:v>0.35</x:v>
      </x:c>
      <x:c r="Q105" s="31" t="n">
        <x:f>IF(OR(N105="",K105&lt;&gt;"Completed"),0,N105*P105)</x:f>
        <x:v>0</x:v>
      </x:c>
      <x:c r="R105" s="9"/>
    </x:row>
    <x:row r="106">
      <x:c r="A106" s="9"/>
      <x:c r="B106" s="9"/>
      <x:c r="C106" s="9"/>
      <x:c r="D106" s="29" t="str">
        <x:f>IF(OR(A106="",B106="",C106=""),"",DATE(C106,MATCH(B106,'Settings'!$J$5:$J$16,0),A106))</x:f>
      </x:c>
      <x:c r="E106" s="9"/>
      <x:c r="F106" s="9"/>
      <x:c r="G106" s="9"/>
      <x:c r="H106" s="9"/>
      <x:c r="I106" s="9"/>
      <x:c r="J106" s="12" t="str">
        <x:f>IF(H106="","",IFERROR(VLOOKUP(H106,'Services'!$B$5:$F$104,3,FALSE),""))</x:f>
      </x:c>
      <x:c r="K106" s="9"/>
      <x:c r="L106" s="23"/>
      <x:c r="M106" s="23"/>
      <x:c r="N106" s="31" t="str">
        <x:f>IF(L106="","",MAX(0,L106-M106))</x:f>
      </x:c>
      <x:c r="O106" s="9"/>
      <x:c r="P106" s="33" t="n">
        <x:f>IF(I106="",'Settings'!$B$10,IFERROR(VLOOKUP(I106,'Staff'!$B$5:$G$54,6,FALSE),'Settings'!$B$10))</x:f>
        <x:v>0.35</x:v>
      </x:c>
      <x:c r="Q106" s="31" t="n">
        <x:f>IF(OR(N106="",K106&lt;&gt;"Completed"),0,N106*P106)</x:f>
        <x:v>0</x:v>
      </x:c>
      <x:c r="R106" s="9"/>
    </x:row>
    <x:row r="107">
      <x:c r="A107" s="9"/>
      <x:c r="B107" s="9"/>
      <x:c r="C107" s="9"/>
      <x:c r="D107" s="29" t="str">
        <x:f>IF(OR(A107="",B107="",C107=""),"",DATE(C107,MATCH(B107,'Settings'!$J$5:$J$16,0),A107))</x:f>
      </x:c>
      <x:c r="E107" s="9"/>
      <x:c r="F107" s="9"/>
      <x:c r="G107" s="9"/>
      <x:c r="H107" s="9"/>
      <x:c r="I107" s="9"/>
      <x:c r="J107" s="12" t="str">
        <x:f>IF(H107="","",IFERROR(VLOOKUP(H107,'Services'!$B$5:$F$104,3,FALSE),""))</x:f>
      </x:c>
      <x:c r="K107" s="9"/>
      <x:c r="L107" s="23"/>
      <x:c r="M107" s="23"/>
      <x:c r="N107" s="31" t="str">
        <x:f>IF(L107="","",MAX(0,L107-M107))</x:f>
      </x:c>
      <x:c r="O107" s="9"/>
      <x:c r="P107" s="33" t="n">
        <x:f>IF(I107="",'Settings'!$B$10,IFERROR(VLOOKUP(I107,'Staff'!$B$5:$G$54,6,FALSE),'Settings'!$B$10))</x:f>
        <x:v>0.35</x:v>
      </x:c>
      <x:c r="Q107" s="31" t="n">
        <x:f>IF(OR(N107="",K107&lt;&gt;"Completed"),0,N107*P107)</x:f>
        <x:v>0</x:v>
      </x:c>
      <x:c r="R107" s="9"/>
    </x:row>
    <x:row r="108">
      <x:c r="A108" s="9"/>
      <x:c r="B108" s="9"/>
      <x:c r="C108" s="9"/>
      <x:c r="D108" s="29" t="str">
        <x:f>IF(OR(A108="",B108="",C108=""),"",DATE(C108,MATCH(B108,'Settings'!$J$5:$J$16,0),A108))</x:f>
      </x:c>
      <x:c r="E108" s="9"/>
      <x:c r="F108" s="9"/>
      <x:c r="G108" s="9"/>
      <x:c r="H108" s="9"/>
      <x:c r="I108" s="9"/>
      <x:c r="J108" s="12" t="str">
        <x:f>IF(H108="","",IFERROR(VLOOKUP(H108,'Services'!$B$5:$F$104,3,FALSE),""))</x:f>
      </x:c>
      <x:c r="K108" s="9"/>
      <x:c r="L108" s="23"/>
      <x:c r="M108" s="23"/>
      <x:c r="N108" s="31" t="str">
        <x:f>IF(L108="","",MAX(0,L108-M108))</x:f>
      </x:c>
      <x:c r="O108" s="9"/>
      <x:c r="P108" s="33" t="n">
        <x:f>IF(I108="",'Settings'!$B$10,IFERROR(VLOOKUP(I108,'Staff'!$B$5:$G$54,6,FALSE),'Settings'!$B$10))</x:f>
        <x:v>0.35</x:v>
      </x:c>
      <x:c r="Q108" s="31" t="n">
        <x:f>IF(OR(N108="",K108&lt;&gt;"Completed"),0,N108*P108)</x:f>
        <x:v>0</x:v>
      </x:c>
      <x:c r="R108" s="9"/>
    </x:row>
    <x:row r="109">
      <x:c r="A109" s="9"/>
      <x:c r="B109" s="9"/>
      <x:c r="C109" s="9"/>
      <x:c r="D109" s="29" t="str">
        <x:f>IF(OR(A109="",B109="",C109=""),"",DATE(C109,MATCH(B109,'Settings'!$J$5:$J$16,0),A109))</x:f>
      </x:c>
      <x:c r="E109" s="9"/>
      <x:c r="F109" s="9"/>
      <x:c r="G109" s="9"/>
      <x:c r="H109" s="9"/>
      <x:c r="I109" s="9"/>
      <x:c r="J109" s="12" t="str">
        <x:f>IF(H109="","",IFERROR(VLOOKUP(H109,'Services'!$B$5:$F$104,3,FALSE),""))</x:f>
      </x:c>
      <x:c r="K109" s="9"/>
      <x:c r="L109" s="23"/>
      <x:c r="M109" s="23"/>
      <x:c r="N109" s="31" t="str">
        <x:f>IF(L109="","",MAX(0,L109-M109))</x:f>
      </x:c>
      <x:c r="O109" s="9"/>
      <x:c r="P109" s="33" t="n">
        <x:f>IF(I109="",'Settings'!$B$10,IFERROR(VLOOKUP(I109,'Staff'!$B$5:$G$54,6,FALSE),'Settings'!$B$10))</x:f>
        <x:v>0.35</x:v>
      </x:c>
      <x:c r="Q109" s="31" t="n">
        <x:f>IF(OR(N109="",K109&lt;&gt;"Completed"),0,N109*P109)</x:f>
        <x:v>0</x:v>
      </x:c>
      <x:c r="R109" s="9"/>
    </x:row>
    <x:row r="110">
      <x:c r="A110" s="9"/>
      <x:c r="B110" s="9"/>
      <x:c r="C110" s="9"/>
      <x:c r="D110" s="29" t="str">
        <x:f>IF(OR(A110="",B110="",C110=""),"",DATE(C110,MATCH(B110,'Settings'!$J$5:$J$16,0),A110))</x:f>
      </x:c>
      <x:c r="E110" s="9"/>
      <x:c r="F110" s="9"/>
      <x:c r="G110" s="9"/>
      <x:c r="H110" s="9"/>
      <x:c r="I110" s="9"/>
      <x:c r="J110" s="12" t="str">
        <x:f>IF(H110="","",IFERROR(VLOOKUP(H110,'Services'!$B$5:$F$104,3,FALSE),""))</x:f>
      </x:c>
      <x:c r="K110" s="9"/>
      <x:c r="L110" s="23"/>
      <x:c r="M110" s="23"/>
      <x:c r="N110" s="31" t="str">
        <x:f>IF(L110="","",MAX(0,L110-M110))</x:f>
      </x:c>
      <x:c r="O110" s="9"/>
      <x:c r="P110" s="33" t="n">
        <x:f>IF(I110="",'Settings'!$B$10,IFERROR(VLOOKUP(I110,'Staff'!$B$5:$G$54,6,FALSE),'Settings'!$B$10))</x:f>
        <x:v>0.35</x:v>
      </x:c>
      <x:c r="Q110" s="31" t="n">
        <x:f>IF(OR(N110="",K110&lt;&gt;"Completed"),0,N110*P110)</x:f>
        <x:v>0</x:v>
      </x:c>
      <x:c r="R110" s="9"/>
    </x:row>
    <x:row r="111">
      <x:c r="A111" s="9"/>
      <x:c r="B111" s="9"/>
      <x:c r="C111" s="9"/>
      <x:c r="D111" s="29" t="str">
        <x:f>IF(OR(A111="",B111="",C111=""),"",DATE(C111,MATCH(B111,'Settings'!$J$5:$J$16,0),A111))</x:f>
      </x:c>
      <x:c r="E111" s="9"/>
      <x:c r="F111" s="9"/>
      <x:c r="G111" s="9"/>
      <x:c r="H111" s="9"/>
      <x:c r="I111" s="9"/>
      <x:c r="J111" s="12" t="str">
        <x:f>IF(H111="","",IFERROR(VLOOKUP(H111,'Services'!$B$5:$F$104,3,FALSE),""))</x:f>
      </x:c>
      <x:c r="K111" s="9"/>
      <x:c r="L111" s="23"/>
      <x:c r="M111" s="23"/>
      <x:c r="N111" s="31" t="str">
        <x:f>IF(L111="","",MAX(0,L111-M111))</x:f>
      </x:c>
      <x:c r="O111" s="9"/>
      <x:c r="P111" s="33" t="n">
        <x:f>IF(I111="",'Settings'!$B$10,IFERROR(VLOOKUP(I111,'Staff'!$B$5:$G$54,6,FALSE),'Settings'!$B$10))</x:f>
        <x:v>0.35</x:v>
      </x:c>
      <x:c r="Q111" s="31" t="n">
        <x:f>IF(OR(N111="",K111&lt;&gt;"Completed"),0,N111*P111)</x:f>
        <x:v>0</x:v>
      </x:c>
      <x:c r="R111" s="9"/>
    </x:row>
    <x:row r="112">
      <x:c r="A112" s="9"/>
      <x:c r="B112" s="9"/>
      <x:c r="C112" s="9"/>
      <x:c r="D112" s="29" t="str">
        <x:f>IF(OR(A112="",B112="",C112=""),"",DATE(C112,MATCH(B112,'Settings'!$J$5:$J$16,0),A112))</x:f>
      </x:c>
      <x:c r="E112" s="9"/>
      <x:c r="F112" s="9"/>
      <x:c r="G112" s="9"/>
      <x:c r="H112" s="9"/>
      <x:c r="I112" s="9"/>
      <x:c r="J112" s="12" t="str">
        <x:f>IF(H112="","",IFERROR(VLOOKUP(H112,'Services'!$B$5:$F$104,3,FALSE),""))</x:f>
      </x:c>
      <x:c r="K112" s="9"/>
      <x:c r="L112" s="23"/>
      <x:c r="M112" s="23"/>
      <x:c r="N112" s="31" t="str">
        <x:f>IF(L112="","",MAX(0,L112-M112))</x:f>
      </x:c>
      <x:c r="O112" s="9"/>
      <x:c r="P112" s="33" t="n">
        <x:f>IF(I112="",'Settings'!$B$10,IFERROR(VLOOKUP(I112,'Staff'!$B$5:$G$54,6,FALSE),'Settings'!$B$10))</x:f>
        <x:v>0.35</x:v>
      </x:c>
      <x:c r="Q112" s="31" t="n">
        <x:f>IF(OR(N112="",K112&lt;&gt;"Completed"),0,N112*P112)</x:f>
        <x:v>0</x:v>
      </x:c>
      <x:c r="R112" s="9"/>
    </x:row>
    <x:row r="113">
      <x:c r="A113" s="9"/>
      <x:c r="B113" s="9"/>
      <x:c r="C113" s="9"/>
      <x:c r="D113" s="29" t="str">
        <x:f>IF(OR(A113="",B113="",C113=""),"",DATE(C113,MATCH(B113,'Settings'!$J$5:$J$16,0),A113))</x:f>
      </x:c>
      <x:c r="E113" s="9"/>
      <x:c r="F113" s="9"/>
      <x:c r="G113" s="9"/>
      <x:c r="H113" s="9"/>
      <x:c r="I113" s="9"/>
      <x:c r="J113" s="12" t="str">
        <x:f>IF(H113="","",IFERROR(VLOOKUP(H113,'Services'!$B$5:$F$104,3,FALSE),""))</x:f>
      </x:c>
      <x:c r="K113" s="9"/>
      <x:c r="L113" s="23"/>
      <x:c r="M113" s="23"/>
      <x:c r="N113" s="31" t="str">
        <x:f>IF(L113="","",MAX(0,L113-M113))</x:f>
      </x:c>
      <x:c r="O113" s="9"/>
      <x:c r="P113" s="33" t="n">
        <x:f>IF(I113="",'Settings'!$B$10,IFERROR(VLOOKUP(I113,'Staff'!$B$5:$G$54,6,FALSE),'Settings'!$B$10))</x:f>
        <x:v>0.35</x:v>
      </x:c>
      <x:c r="Q113" s="31" t="n">
        <x:f>IF(OR(N113="",K113&lt;&gt;"Completed"),0,N113*P113)</x:f>
        <x:v>0</x:v>
      </x:c>
      <x:c r="R113" s="9"/>
    </x:row>
    <x:row r="114">
      <x:c r="A114" s="9"/>
      <x:c r="B114" s="9"/>
      <x:c r="C114" s="9"/>
      <x:c r="D114" s="29" t="str">
        <x:f>IF(OR(A114="",B114="",C114=""),"",DATE(C114,MATCH(B114,'Settings'!$J$5:$J$16,0),A114))</x:f>
      </x:c>
      <x:c r="E114" s="9"/>
      <x:c r="F114" s="9"/>
      <x:c r="G114" s="9"/>
      <x:c r="H114" s="9"/>
      <x:c r="I114" s="9"/>
      <x:c r="J114" s="12" t="str">
        <x:f>IF(H114="","",IFERROR(VLOOKUP(H114,'Services'!$B$5:$F$104,3,FALSE),""))</x:f>
      </x:c>
      <x:c r="K114" s="9"/>
      <x:c r="L114" s="23"/>
      <x:c r="M114" s="23"/>
      <x:c r="N114" s="31" t="str">
        <x:f>IF(L114="","",MAX(0,L114-M114))</x:f>
      </x:c>
      <x:c r="O114" s="9"/>
      <x:c r="P114" s="33" t="n">
        <x:f>IF(I114="",'Settings'!$B$10,IFERROR(VLOOKUP(I114,'Staff'!$B$5:$G$54,6,FALSE),'Settings'!$B$10))</x:f>
        <x:v>0.35</x:v>
      </x:c>
      <x:c r="Q114" s="31" t="n">
        <x:f>IF(OR(N114="",K114&lt;&gt;"Completed"),0,N114*P114)</x:f>
        <x:v>0</x:v>
      </x:c>
      <x:c r="R114" s="9"/>
    </x:row>
    <x:row r="115">
      <x:c r="A115" s="9"/>
      <x:c r="B115" s="9"/>
      <x:c r="C115" s="9"/>
      <x:c r="D115" s="29" t="str">
        <x:f>IF(OR(A115="",B115="",C115=""),"",DATE(C115,MATCH(B115,'Settings'!$J$5:$J$16,0),A115))</x:f>
      </x:c>
      <x:c r="E115" s="9"/>
      <x:c r="F115" s="9"/>
      <x:c r="G115" s="9"/>
      <x:c r="H115" s="9"/>
      <x:c r="I115" s="9"/>
      <x:c r="J115" s="12" t="str">
        <x:f>IF(H115="","",IFERROR(VLOOKUP(H115,'Services'!$B$5:$F$104,3,FALSE),""))</x:f>
      </x:c>
      <x:c r="K115" s="9"/>
      <x:c r="L115" s="23"/>
      <x:c r="M115" s="23"/>
      <x:c r="N115" s="31" t="str">
        <x:f>IF(L115="","",MAX(0,L115-M115))</x:f>
      </x:c>
      <x:c r="O115" s="9"/>
      <x:c r="P115" s="33" t="n">
        <x:f>IF(I115="",'Settings'!$B$10,IFERROR(VLOOKUP(I115,'Staff'!$B$5:$G$54,6,FALSE),'Settings'!$B$10))</x:f>
        <x:v>0.35</x:v>
      </x:c>
      <x:c r="Q115" s="31" t="n">
        <x:f>IF(OR(N115="",K115&lt;&gt;"Completed"),0,N115*P115)</x:f>
        <x:v>0</x:v>
      </x:c>
      <x:c r="R115" s="9"/>
    </x:row>
    <x:row r="116">
      <x:c r="A116" s="9"/>
      <x:c r="B116" s="9"/>
      <x:c r="C116" s="9"/>
      <x:c r="D116" s="29" t="str">
        <x:f>IF(OR(A116="",B116="",C116=""),"",DATE(C116,MATCH(B116,'Settings'!$J$5:$J$16,0),A116))</x:f>
      </x:c>
      <x:c r="E116" s="9"/>
      <x:c r="F116" s="9"/>
      <x:c r="G116" s="9"/>
      <x:c r="H116" s="9"/>
      <x:c r="I116" s="9"/>
      <x:c r="J116" s="12" t="str">
        <x:f>IF(H116="","",IFERROR(VLOOKUP(H116,'Services'!$B$5:$F$104,3,FALSE),""))</x:f>
      </x:c>
      <x:c r="K116" s="9"/>
      <x:c r="L116" s="23"/>
      <x:c r="M116" s="23"/>
      <x:c r="N116" s="31" t="str">
        <x:f>IF(L116="","",MAX(0,L116-M116))</x:f>
      </x:c>
      <x:c r="O116" s="9"/>
      <x:c r="P116" s="33" t="n">
        <x:f>IF(I116="",'Settings'!$B$10,IFERROR(VLOOKUP(I116,'Staff'!$B$5:$G$54,6,FALSE),'Settings'!$B$10))</x:f>
        <x:v>0.35</x:v>
      </x:c>
      <x:c r="Q116" s="31" t="n">
        <x:f>IF(OR(N116="",K116&lt;&gt;"Completed"),0,N116*P116)</x:f>
        <x:v>0</x:v>
      </x:c>
      <x:c r="R116" s="9"/>
    </x:row>
    <x:row r="117">
      <x:c r="A117" s="9"/>
      <x:c r="B117" s="9"/>
      <x:c r="C117" s="9"/>
      <x:c r="D117" s="29" t="str">
        <x:f>IF(OR(A117="",B117="",C117=""),"",DATE(C117,MATCH(B117,'Settings'!$J$5:$J$16,0),A117))</x:f>
      </x:c>
      <x:c r="E117" s="9"/>
      <x:c r="F117" s="9"/>
      <x:c r="G117" s="9"/>
      <x:c r="H117" s="9"/>
      <x:c r="I117" s="9"/>
      <x:c r="J117" s="12" t="str">
        <x:f>IF(H117="","",IFERROR(VLOOKUP(H117,'Services'!$B$5:$F$104,3,FALSE),""))</x:f>
      </x:c>
      <x:c r="K117" s="9"/>
      <x:c r="L117" s="23"/>
      <x:c r="M117" s="23"/>
      <x:c r="N117" s="31" t="str">
        <x:f>IF(L117="","",MAX(0,L117-M117))</x:f>
      </x:c>
      <x:c r="O117" s="9"/>
      <x:c r="P117" s="33" t="n">
        <x:f>IF(I117="",'Settings'!$B$10,IFERROR(VLOOKUP(I117,'Staff'!$B$5:$G$54,6,FALSE),'Settings'!$B$10))</x:f>
        <x:v>0.35</x:v>
      </x:c>
      <x:c r="Q117" s="31" t="n">
        <x:f>IF(OR(N117="",K117&lt;&gt;"Completed"),0,N117*P117)</x:f>
        <x:v>0</x:v>
      </x:c>
      <x:c r="R117" s="9"/>
    </x:row>
    <x:row r="118">
      <x:c r="A118" s="9"/>
      <x:c r="B118" s="9"/>
      <x:c r="C118" s="9"/>
      <x:c r="D118" s="29" t="str">
        <x:f>IF(OR(A118="",B118="",C118=""),"",DATE(C118,MATCH(B118,'Settings'!$J$5:$J$16,0),A118))</x:f>
      </x:c>
      <x:c r="E118" s="9"/>
      <x:c r="F118" s="9"/>
      <x:c r="G118" s="9"/>
      <x:c r="H118" s="9"/>
      <x:c r="I118" s="9"/>
      <x:c r="J118" s="12" t="str">
        <x:f>IF(H118="","",IFERROR(VLOOKUP(H118,'Services'!$B$5:$F$104,3,FALSE),""))</x:f>
      </x:c>
      <x:c r="K118" s="9"/>
      <x:c r="L118" s="23"/>
      <x:c r="M118" s="23"/>
      <x:c r="N118" s="31" t="str">
        <x:f>IF(L118="","",MAX(0,L118-M118))</x:f>
      </x:c>
      <x:c r="O118" s="9"/>
      <x:c r="P118" s="33" t="n">
        <x:f>IF(I118="",'Settings'!$B$10,IFERROR(VLOOKUP(I118,'Staff'!$B$5:$G$54,6,FALSE),'Settings'!$B$10))</x:f>
        <x:v>0.35</x:v>
      </x:c>
      <x:c r="Q118" s="31" t="n">
        <x:f>IF(OR(N118="",K118&lt;&gt;"Completed"),0,N118*P118)</x:f>
        <x:v>0</x:v>
      </x:c>
      <x:c r="R118" s="9"/>
    </x:row>
    <x:row r="119">
      <x:c r="A119" s="9"/>
      <x:c r="B119" s="9"/>
      <x:c r="C119" s="9"/>
      <x:c r="D119" s="29" t="str">
        <x:f>IF(OR(A119="",B119="",C119=""),"",DATE(C119,MATCH(B119,'Settings'!$J$5:$J$16,0),A119))</x:f>
      </x:c>
      <x:c r="E119" s="9"/>
      <x:c r="F119" s="9"/>
      <x:c r="G119" s="9"/>
      <x:c r="H119" s="9"/>
      <x:c r="I119" s="9"/>
      <x:c r="J119" s="12" t="str">
        <x:f>IF(H119="","",IFERROR(VLOOKUP(H119,'Services'!$B$5:$F$104,3,FALSE),""))</x:f>
      </x:c>
      <x:c r="K119" s="9"/>
      <x:c r="L119" s="23"/>
      <x:c r="M119" s="23"/>
      <x:c r="N119" s="31" t="str">
        <x:f>IF(L119="","",MAX(0,L119-M119))</x:f>
      </x:c>
      <x:c r="O119" s="9"/>
      <x:c r="P119" s="33" t="n">
        <x:f>IF(I119="",'Settings'!$B$10,IFERROR(VLOOKUP(I119,'Staff'!$B$5:$G$54,6,FALSE),'Settings'!$B$10))</x:f>
        <x:v>0.35</x:v>
      </x:c>
      <x:c r="Q119" s="31" t="n">
        <x:f>IF(OR(N119="",K119&lt;&gt;"Completed"),0,N119*P119)</x:f>
        <x:v>0</x:v>
      </x:c>
      <x:c r="R119" s="9"/>
    </x:row>
    <x:row r="120">
      <x:c r="A120" s="9"/>
      <x:c r="B120" s="9"/>
      <x:c r="C120" s="9"/>
      <x:c r="D120" s="29" t="str">
        <x:f>IF(OR(A120="",B120="",C120=""),"",DATE(C120,MATCH(B120,'Settings'!$J$5:$J$16,0),A120))</x:f>
      </x:c>
      <x:c r="E120" s="9"/>
      <x:c r="F120" s="9"/>
      <x:c r="G120" s="9"/>
      <x:c r="H120" s="9"/>
      <x:c r="I120" s="9"/>
      <x:c r="J120" s="12" t="str">
        <x:f>IF(H120="","",IFERROR(VLOOKUP(H120,'Services'!$B$5:$F$104,3,FALSE),""))</x:f>
      </x:c>
      <x:c r="K120" s="9"/>
      <x:c r="L120" s="23"/>
      <x:c r="M120" s="23"/>
      <x:c r="N120" s="31" t="str">
        <x:f>IF(L120="","",MAX(0,L120-M120))</x:f>
      </x:c>
      <x:c r="O120" s="9"/>
      <x:c r="P120" s="33" t="n">
        <x:f>IF(I120="",'Settings'!$B$10,IFERROR(VLOOKUP(I120,'Staff'!$B$5:$G$54,6,FALSE),'Settings'!$B$10))</x:f>
        <x:v>0.35</x:v>
      </x:c>
      <x:c r="Q120" s="31" t="n">
        <x:f>IF(OR(N120="",K120&lt;&gt;"Completed"),0,N120*P120)</x:f>
        <x:v>0</x:v>
      </x:c>
      <x:c r="R120" s="9"/>
    </x:row>
    <x:row r="121">
      <x:c r="A121" s="9"/>
      <x:c r="B121" s="9"/>
      <x:c r="C121" s="9"/>
      <x:c r="D121" s="29" t="str">
        <x:f>IF(OR(A121="",B121="",C121=""),"",DATE(C121,MATCH(B121,'Settings'!$J$5:$J$16,0),A121))</x:f>
      </x:c>
      <x:c r="E121" s="9"/>
      <x:c r="F121" s="9"/>
      <x:c r="G121" s="9"/>
      <x:c r="H121" s="9"/>
      <x:c r="I121" s="9"/>
      <x:c r="J121" s="12" t="str">
        <x:f>IF(H121="","",IFERROR(VLOOKUP(H121,'Services'!$B$5:$F$104,3,FALSE),""))</x:f>
      </x:c>
      <x:c r="K121" s="9"/>
      <x:c r="L121" s="23"/>
      <x:c r="M121" s="23"/>
      <x:c r="N121" s="31" t="str">
        <x:f>IF(L121="","",MAX(0,L121-M121))</x:f>
      </x:c>
      <x:c r="O121" s="9"/>
      <x:c r="P121" s="33" t="n">
        <x:f>IF(I121="",'Settings'!$B$10,IFERROR(VLOOKUP(I121,'Staff'!$B$5:$G$54,6,FALSE),'Settings'!$B$10))</x:f>
        <x:v>0.35</x:v>
      </x:c>
      <x:c r="Q121" s="31" t="n">
        <x:f>IF(OR(N121="",K121&lt;&gt;"Completed"),0,N121*P121)</x:f>
        <x:v>0</x:v>
      </x:c>
      <x:c r="R121" s="9"/>
    </x:row>
    <x:row r="122">
      <x:c r="A122" s="9"/>
      <x:c r="B122" s="9"/>
      <x:c r="C122" s="9"/>
      <x:c r="D122" s="29" t="str">
        <x:f>IF(OR(A122="",B122="",C122=""),"",DATE(C122,MATCH(B122,'Settings'!$J$5:$J$16,0),A122))</x:f>
      </x:c>
      <x:c r="E122" s="9"/>
      <x:c r="F122" s="9"/>
      <x:c r="G122" s="9"/>
      <x:c r="H122" s="9"/>
      <x:c r="I122" s="9"/>
      <x:c r="J122" s="12" t="str">
        <x:f>IF(H122="","",IFERROR(VLOOKUP(H122,'Services'!$B$5:$F$104,3,FALSE),""))</x:f>
      </x:c>
      <x:c r="K122" s="9"/>
      <x:c r="L122" s="23"/>
      <x:c r="M122" s="23"/>
      <x:c r="N122" s="31" t="str">
        <x:f>IF(L122="","",MAX(0,L122-M122))</x:f>
      </x:c>
      <x:c r="O122" s="9"/>
      <x:c r="P122" s="33" t="n">
        <x:f>IF(I122="",'Settings'!$B$10,IFERROR(VLOOKUP(I122,'Staff'!$B$5:$G$54,6,FALSE),'Settings'!$B$10))</x:f>
        <x:v>0.35</x:v>
      </x:c>
      <x:c r="Q122" s="31" t="n">
        <x:f>IF(OR(N122="",K122&lt;&gt;"Completed"),0,N122*P122)</x:f>
        <x:v>0</x:v>
      </x:c>
      <x:c r="R122" s="9"/>
    </x:row>
    <x:row r="123">
      <x:c r="A123" s="9"/>
      <x:c r="B123" s="9"/>
      <x:c r="C123" s="9"/>
      <x:c r="D123" s="29" t="str">
        <x:f>IF(OR(A123="",B123="",C123=""),"",DATE(C123,MATCH(B123,'Settings'!$J$5:$J$16,0),A123))</x:f>
      </x:c>
      <x:c r="E123" s="9"/>
      <x:c r="F123" s="9"/>
      <x:c r="G123" s="9"/>
      <x:c r="H123" s="9"/>
      <x:c r="I123" s="9"/>
      <x:c r="J123" s="12" t="str">
        <x:f>IF(H123="","",IFERROR(VLOOKUP(H123,'Services'!$B$5:$F$104,3,FALSE),""))</x:f>
      </x:c>
      <x:c r="K123" s="9"/>
      <x:c r="L123" s="23"/>
      <x:c r="M123" s="23"/>
      <x:c r="N123" s="31" t="str">
        <x:f>IF(L123="","",MAX(0,L123-M123))</x:f>
      </x:c>
      <x:c r="O123" s="9"/>
      <x:c r="P123" s="33" t="n">
        <x:f>IF(I123="",'Settings'!$B$10,IFERROR(VLOOKUP(I123,'Staff'!$B$5:$G$54,6,FALSE),'Settings'!$B$10))</x:f>
        <x:v>0.35</x:v>
      </x:c>
      <x:c r="Q123" s="31" t="n">
        <x:f>IF(OR(N123="",K123&lt;&gt;"Completed"),0,N123*P123)</x:f>
        <x:v>0</x:v>
      </x:c>
      <x:c r="R123" s="9"/>
    </x:row>
    <x:row r="124">
      <x:c r="A124" s="9"/>
      <x:c r="B124" s="9"/>
      <x:c r="C124" s="9"/>
      <x:c r="D124" s="29" t="str">
        <x:f>IF(OR(A124="",B124="",C124=""),"",DATE(C124,MATCH(B124,'Settings'!$J$5:$J$16,0),A124))</x:f>
      </x:c>
      <x:c r="E124" s="9"/>
      <x:c r="F124" s="9"/>
      <x:c r="G124" s="9"/>
      <x:c r="H124" s="9"/>
      <x:c r="I124" s="9"/>
      <x:c r="J124" s="12" t="str">
        <x:f>IF(H124="","",IFERROR(VLOOKUP(H124,'Services'!$B$5:$F$104,3,FALSE),""))</x:f>
      </x:c>
      <x:c r="K124" s="9"/>
      <x:c r="L124" s="23"/>
      <x:c r="M124" s="23"/>
      <x:c r="N124" s="31" t="str">
        <x:f>IF(L124="","",MAX(0,L124-M124))</x:f>
      </x:c>
      <x:c r="O124" s="9"/>
      <x:c r="P124" s="33" t="n">
        <x:f>IF(I124="",'Settings'!$B$10,IFERROR(VLOOKUP(I124,'Staff'!$B$5:$G$54,6,FALSE),'Settings'!$B$10))</x:f>
        <x:v>0.35</x:v>
      </x:c>
      <x:c r="Q124" s="31" t="n">
        <x:f>IF(OR(N124="",K124&lt;&gt;"Completed"),0,N124*P124)</x:f>
        <x:v>0</x:v>
      </x:c>
      <x:c r="R124" s="9"/>
    </x:row>
    <x:row r="125">
      <x:c r="A125" s="9"/>
      <x:c r="B125" s="9"/>
      <x:c r="C125" s="9"/>
      <x:c r="D125" s="29" t="str">
        <x:f>IF(OR(A125="",B125="",C125=""),"",DATE(C125,MATCH(B125,'Settings'!$J$5:$J$16,0),A125))</x:f>
      </x:c>
      <x:c r="E125" s="9"/>
      <x:c r="F125" s="9"/>
      <x:c r="G125" s="9"/>
      <x:c r="H125" s="9"/>
      <x:c r="I125" s="9"/>
      <x:c r="J125" s="12" t="str">
        <x:f>IF(H125="","",IFERROR(VLOOKUP(H125,'Services'!$B$5:$F$104,3,FALSE),""))</x:f>
      </x:c>
      <x:c r="K125" s="9"/>
      <x:c r="L125" s="23"/>
      <x:c r="M125" s="23"/>
      <x:c r="N125" s="31" t="str">
        <x:f>IF(L125="","",MAX(0,L125-M125))</x:f>
      </x:c>
      <x:c r="O125" s="9"/>
      <x:c r="P125" s="33" t="n">
        <x:f>IF(I125="",'Settings'!$B$10,IFERROR(VLOOKUP(I125,'Staff'!$B$5:$G$54,6,FALSE),'Settings'!$B$10))</x:f>
        <x:v>0.35</x:v>
      </x:c>
      <x:c r="Q125" s="31" t="n">
        <x:f>IF(OR(N125="",K125&lt;&gt;"Completed"),0,N125*P125)</x:f>
        <x:v>0</x:v>
      </x:c>
      <x:c r="R125" s="9"/>
    </x:row>
    <x:row r="126">
      <x:c r="A126" s="9"/>
      <x:c r="B126" s="9"/>
      <x:c r="C126" s="9"/>
      <x:c r="D126" s="29" t="str">
        <x:f>IF(OR(A126="",B126="",C126=""),"",DATE(C126,MATCH(B126,'Settings'!$J$5:$J$16,0),A126))</x:f>
      </x:c>
      <x:c r="E126" s="9"/>
      <x:c r="F126" s="9"/>
      <x:c r="G126" s="9"/>
      <x:c r="H126" s="9"/>
      <x:c r="I126" s="9"/>
      <x:c r="J126" s="12" t="str">
        <x:f>IF(H126="","",IFERROR(VLOOKUP(H126,'Services'!$B$5:$F$104,3,FALSE),""))</x:f>
      </x:c>
      <x:c r="K126" s="9"/>
      <x:c r="L126" s="23"/>
      <x:c r="M126" s="23"/>
      <x:c r="N126" s="31" t="str">
        <x:f>IF(L126="","",MAX(0,L126-M126))</x:f>
      </x:c>
      <x:c r="O126" s="9"/>
      <x:c r="P126" s="33" t="n">
        <x:f>IF(I126="",'Settings'!$B$10,IFERROR(VLOOKUP(I126,'Staff'!$B$5:$G$54,6,FALSE),'Settings'!$B$10))</x:f>
        <x:v>0.35</x:v>
      </x:c>
      <x:c r="Q126" s="31" t="n">
        <x:f>IF(OR(N126="",K126&lt;&gt;"Completed"),0,N126*P126)</x:f>
        <x:v>0</x:v>
      </x:c>
      <x:c r="R126" s="9"/>
    </x:row>
    <x:row r="127">
      <x:c r="A127" s="9"/>
      <x:c r="B127" s="9"/>
      <x:c r="C127" s="9"/>
      <x:c r="D127" s="29" t="str">
        <x:f>IF(OR(A127="",B127="",C127=""),"",DATE(C127,MATCH(B127,'Settings'!$J$5:$J$16,0),A127))</x:f>
      </x:c>
      <x:c r="E127" s="9"/>
      <x:c r="F127" s="9"/>
      <x:c r="G127" s="9"/>
      <x:c r="H127" s="9"/>
      <x:c r="I127" s="9"/>
      <x:c r="J127" s="12" t="str">
        <x:f>IF(H127="","",IFERROR(VLOOKUP(H127,'Services'!$B$5:$F$104,3,FALSE),""))</x:f>
      </x:c>
      <x:c r="K127" s="9"/>
      <x:c r="L127" s="23"/>
      <x:c r="M127" s="23"/>
      <x:c r="N127" s="31" t="str">
        <x:f>IF(L127="","",MAX(0,L127-M127))</x:f>
      </x:c>
      <x:c r="O127" s="9"/>
      <x:c r="P127" s="33" t="n">
        <x:f>IF(I127="",'Settings'!$B$10,IFERROR(VLOOKUP(I127,'Staff'!$B$5:$G$54,6,FALSE),'Settings'!$B$10))</x:f>
        <x:v>0.35</x:v>
      </x:c>
      <x:c r="Q127" s="31" t="n">
        <x:f>IF(OR(N127="",K127&lt;&gt;"Completed"),0,N127*P127)</x:f>
        <x:v>0</x:v>
      </x:c>
      <x:c r="R127" s="9"/>
    </x:row>
    <x:row r="128">
      <x:c r="A128" s="9"/>
      <x:c r="B128" s="9"/>
      <x:c r="C128" s="9"/>
      <x:c r="D128" s="29" t="str">
        <x:f>IF(OR(A128="",B128="",C128=""),"",DATE(C128,MATCH(B128,'Settings'!$J$5:$J$16,0),A128))</x:f>
      </x:c>
      <x:c r="E128" s="9"/>
      <x:c r="F128" s="9"/>
      <x:c r="G128" s="9"/>
      <x:c r="H128" s="9"/>
      <x:c r="I128" s="9"/>
      <x:c r="J128" s="12" t="str">
        <x:f>IF(H128="","",IFERROR(VLOOKUP(H128,'Services'!$B$5:$F$104,3,FALSE),""))</x:f>
      </x:c>
      <x:c r="K128" s="9"/>
      <x:c r="L128" s="23"/>
      <x:c r="M128" s="23"/>
      <x:c r="N128" s="31" t="str">
        <x:f>IF(L128="","",MAX(0,L128-M128))</x:f>
      </x:c>
      <x:c r="O128" s="9"/>
      <x:c r="P128" s="33" t="n">
        <x:f>IF(I128="",'Settings'!$B$10,IFERROR(VLOOKUP(I128,'Staff'!$B$5:$G$54,6,FALSE),'Settings'!$B$10))</x:f>
        <x:v>0.35</x:v>
      </x:c>
      <x:c r="Q128" s="31" t="n">
        <x:f>IF(OR(N128="",K128&lt;&gt;"Completed"),0,N128*P128)</x:f>
        <x:v>0</x:v>
      </x:c>
      <x:c r="R128" s="9"/>
    </x:row>
    <x:row r="129">
      <x:c r="A129" s="9"/>
      <x:c r="B129" s="9"/>
      <x:c r="C129" s="9"/>
      <x:c r="D129" s="29" t="str">
        <x:f>IF(OR(A129="",B129="",C129=""),"",DATE(C129,MATCH(B129,'Settings'!$J$5:$J$16,0),A129))</x:f>
      </x:c>
      <x:c r="E129" s="9"/>
      <x:c r="F129" s="9"/>
      <x:c r="G129" s="9"/>
      <x:c r="H129" s="9"/>
      <x:c r="I129" s="9"/>
      <x:c r="J129" s="12" t="str">
        <x:f>IF(H129="","",IFERROR(VLOOKUP(H129,'Services'!$B$5:$F$104,3,FALSE),""))</x:f>
      </x:c>
      <x:c r="K129" s="9"/>
      <x:c r="L129" s="23"/>
      <x:c r="M129" s="23"/>
      <x:c r="N129" s="31" t="str">
        <x:f>IF(L129="","",MAX(0,L129-M129))</x:f>
      </x:c>
      <x:c r="O129" s="9"/>
      <x:c r="P129" s="33" t="n">
        <x:f>IF(I129="",'Settings'!$B$10,IFERROR(VLOOKUP(I129,'Staff'!$B$5:$G$54,6,FALSE),'Settings'!$B$10))</x:f>
        <x:v>0.35</x:v>
      </x:c>
      <x:c r="Q129" s="31" t="n">
        <x:f>IF(OR(N129="",K129&lt;&gt;"Completed"),0,N129*P129)</x:f>
        <x:v>0</x:v>
      </x:c>
      <x:c r="R129" s="9"/>
    </x:row>
    <x:row r="130">
      <x:c r="A130" s="9"/>
      <x:c r="B130" s="9"/>
      <x:c r="C130" s="9"/>
      <x:c r="D130" s="29" t="str">
        <x:f>IF(OR(A130="",B130="",C130=""),"",DATE(C130,MATCH(B130,'Settings'!$J$5:$J$16,0),A130))</x:f>
      </x:c>
      <x:c r="E130" s="9"/>
      <x:c r="F130" s="9"/>
      <x:c r="G130" s="9"/>
      <x:c r="H130" s="9"/>
      <x:c r="I130" s="9"/>
      <x:c r="J130" s="12" t="str">
        <x:f>IF(H130="","",IFERROR(VLOOKUP(H130,'Services'!$B$5:$F$104,3,FALSE),""))</x:f>
      </x:c>
      <x:c r="K130" s="9"/>
      <x:c r="L130" s="23"/>
      <x:c r="M130" s="23"/>
      <x:c r="N130" s="31" t="str">
        <x:f>IF(L130="","",MAX(0,L130-M130))</x:f>
      </x:c>
      <x:c r="O130" s="9"/>
      <x:c r="P130" s="33" t="n">
        <x:f>IF(I130="",'Settings'!$B$10,IFERROR(VLOOKUP(I130,'Staff'!$B$5:$G$54,6,FALSE),'Settings'!$B$10))</x:f>
        <x:v>0.35</x:v>
      </x:c>
      <x:c r="Q130" s="31" t="n">
        <x:f>IF(OR(N130="",K130&lt;&gt;"Completed"),0,N130*P130)</x:f>
        <x:v>0</x:v>
      </x:c>
      <x:c r="R130" s="9"/>
    </x:row>
    <x:row r="131">
      <x:c r="A131" s="9"/>
      <x:c r="B131" s="9"/>
      <x:c r="C131" s="9"/>
      <x:c r="D131" s="29" t="str">
        <x:f>IF(OR(A131="",B131="",C131=""),"",DATE(C131,MATCH(B131,'Settings'!$J$5:$J$16,0),A131))</x:f>
      </x:c>
      <x:c r="E131" s="9"/>
      <x:c r="F131" s="9"/>
      <x:c r="G131" s="9"/>
      <x:c r="H131" s="9"/>
      <x:c r="I131" s="9"/>
      <x:c r="J131" s="12" t="str">
        <x:f>IF(H131="","",IFERROR(VLOOKUP(H131,'Services'!$B$5:$F$104,3,FALSE),""))</x:f>
      </x:c>
      <x:c r="K131" s="9"/>
      <x:c r="L131" s="23"/>
      <x:c r="M131" s="23"/>
      <x:c r="N131" s="31" t="str">
        <x:f>IF(L131="","",MAX(0,L131-M131))</x:f>
      </x:c>
      <x:c r="O131" s="9"/>
      <x:c r="P131" s="33" t="n">
        <x:f>IF(I131="",'Settings'!$B$10,IFERROR(VLOOKUP(I131,'Staff'!$B$5:$G$54,6,FALSE),'Settings'!$B$10))</x:f>
        <x:v>0.35</x:v>
      </x:c>
      <x:c r="Q131" s="31" t="n">
        <x:f>IF(OR(N131="",K131&lt;&gt;"Completed"),0,N131*P131)</x:f>
        <x:v>0</x:v>
      </x:c>
      <x:c r="R131" s="9"/>
    </x:row>
    <x:row r="132">
      <x:c r="A132" s="9"/>
      <x:c r="B132" s="9"/>
      <x:c r="C132" s="9"/>
      <x:c r="D132" s="29" t="str">
        <x:f>IF(OR(A132="",B132="",C132=""),"",DATE(C132,MATCH(B132,'Settings'!$J$5:$J$16,0),A132))</x:f>
      </x:c>
      <x:c r="E132" s="9"/>
      <x:c r="F132" s="9"/>
      <x:c r="G132" s="9"/>
      <x:c r="H132" s="9"/>
      <x:c r="I132" s="9"/>
      <x:c r="J132" s="12" t="str">
        <x:f>IF(H132="","",IFERROR(VLOOKUP(H132,'Services'!$B$5:$F$104,3,FALSE),""))</x:f>
      </x:c>
      <x:c r="K132" s="9"/>
      <x:c r="L132" s="23"/>
      <x:c r="M132" s="23"/>
      <x:c r="N132" s="31" t="str">
        <x:f>IF(L132="","",MAX(0,L132-M132))</x:f>
      </x:c>
      <x:c r="O132" s="9"/>
      <x:c r="P132" s="33" t="n">
        <x:f>IF(I132="",'Settings'!$B$10,IFERROR(VLOOKUP(I132,'Staff'!$B$5:$G$54,6,FALSE),'Settings'!$B$10))</x:f>
        <x:v>0.35</x:v>
      </x:c>
      <x:c r="Q132" s="31" t="n">
        <x:f>IF(OR(N132="",K132&lt;&gt;"Completed"),0,N132*P132)</x:f>
        <x:v>0</x:v>
      </x:c>
      <x:c r="R132" s="9"/>
    </x:row>
    <x:row r="133">
      <x:c r="A133" s="9"/>
      <x:c r="B133" s="9"/>
      <x:c r="C133" s="9"/>
      <x:c r="D133" s="29" t="str">
        <x:f>IF(OR(A133="",B133="",C133=""),"",DATE(C133,MATCH(B133,'Settings'!$J$5:$J$16,0),A133))</x:f>
      </x:c>
      <x:c r="E133" s="9"/>
      <x:c r="F133" s="9"/>
      <x:c r="G133" s="9"/>
      <x:c r="H133" s="9"/>
      <x:c r="I133" s="9"/>
      <x:c r="J133" s="12" t="str">
        <x:f>IF(H133="","",IFERROR(VLOOKUP(H133,'Services'!$B$5:$F$104,3,FALSE),""))</x:f>
      </x:c>
      <x:c r="K133" s="9"/>
      <x:c r="L133" s="23"/>
      <x:c r="M133" s="23"/>
      <x:c r="N133" s="31" t="str">
        <x:f>IF(L133="","",MAX(0,L133-M133))</x:f>
      </x:c>
      <x:c r="O133" s="9"/>
      <x:c r="P133" s="33" t="n">
        <x:f>IF(I133="",'Settings'!$B$10,IFERROR(VLOOKUP(I133,'Staff'!$B$5:$G$54,6,FALSE),'Settings'!$B$10))</x:f>
        <x:v>0.35</x:v>
      </x:c>
      <x:c r="Q133" s="31" t="n">
        <x:f>IF(OR(N133="",K133&lt;&gt;"Completed"),0,N133*P133)</x:f>
        <x:v>0</x:v>
      </x:c>
      <x:c r="R133" s="9"/>
    </x:row>
    <x:row r="134">
      <x:c r="A134" s="9"/>
      <x:c r="B134" s="9"/>
      <x:c r="C134" s="9"/>
      <x:c r="D134" s="29" t="str">
        <x:f>IF(OR(A134="",B134="",C134=""),"",DATE(C134,MATCH(B134,'Settings'!$J$5:$J$16,0),A134))</x:f>
      </x:c>
      <x:c r="E134" s="9"/>
      <x:c r="F134" s="9"/>
      <x:c r="G134" s="9"/>
      <x:c r="H134" s="9"/>
      <x:c r="I134" s="9"/>
      <x:c r="J134" s="12" t="str">
        <x:f>IF(H134="","",IFERROR(VLOOKUP(H134,'Services'!$B$5:$F$104,3,FALSE),""))</x:f>
      </x:c>
      <x:c r="K134" s="9"/>
      <x:c r="L134" s="23"/>
      <x:c r="M134" s="23"/>
      <x:c r="N134" s="31" t="str">
        <x:f>IF(L134="","",MAX(0,L134-M134))</x:f>
      </x:c>
      <x:c r="O134" s="9"/>
      <x:c r="P134" s="33" t="n">
        <x:f>IF(I134="",'Settings'!$B$10,IFERROR(VLOOKUP(I134,'Staff'!$B$5:$G$54,6,FALSE),'Settings'!$B$10))</x:f>
        <x:v>0.35</x:v>
      </x:c>
      <x:c r="Q134" s="31" t="n">
        <x:f>IF(OR(N134="",K134&lt;&gt;"Completed"),0,N134*P134)</x:f>
        <x:v>0</x:v>
      </x:c>
      <x:c r="R134" s="9"/>
    </x:row>
    <x:row r="135">
      <x:c r="A135" s="9"/>
      <x:c r="B135" s="9"/>
      <x:c r="C135" s="9"/>
      <x:c r="D135" s="29" t="str">
        <x:f>IF(OR(A135="",B135="",C135=""),"",DATE(C135,MATCH(B135,'Settings'!$J$5:$J$16,0),A135))</x:f>
      </x:c>
      <x:c r="E135" s="9"/>
      <x:c r="F135" s="9"/>
      <x:c r="G135" s="9"/>
      <x:c r="H135" s="9"/>
      <x:c r="I135" s="9"/>
      <x:c r="J135" s="12" t="str">
        <x:f>IF(H135="","",IFERROR(VLOOKUP(H135,'Services'!$B$5:$F$104,3,FALSE),""))</x:f>
      </x:c>
      <x:c r="K135" s="9"/>
      <x:c r="L135" s="23"/>
      <x:c r="M135" s="23"/>
      <x:c r="N135" s="31" t="str">
        <x:f>IF(L135="","",MAX(0,L135-M135))</x:f>
      </x:c>
      <x:c r="O135" s="9"/>
      <x:c r="P135" s="33" t="n">
        <x:f>IF(I135="",'Settings'!$B$10,IFERROR(VLOOKUP(I135,'Staff'!$B$5:$G$54,6,FALSE),'Settings'!$B$10))</x:f>
        <x:v>0.35</x:v>
      </x:c>
      <x:c r="Q135" s="31" t="n">
        <x:f>IF(OR(N135="",K135&lt;&gt;"Completed"),0,N135*P135)</x:f>
        <x:v>0</x:v>
      </x:c>
      <x:c r="R135" s="9"/>
    </x:row>
    <x:row r="136">
      <x:c r="A136" s="9"/>
      <x:c r="B136" s="9"/>
      <x:c r="C136" s="9"/>
      <x:c r="D136" s="29" t="str">
        <x:f>IF(OR(A136="",B136="",C136=""),"",DATE(C136,MATCH(B136,'Settings'!$J$5:$J$16,0),A136))</x:f>
      </x:c>
      <x:c r="E136" s="9"/>
      <x:c r="F136" s="9"/>
      <x:c r="G136" s="9"/>
      <x:c r="H136" s="9"/>
      <x:c r="I136" s="9"/>
      <x:c r="J136" s="12" t="str">
        <x:f>IF(H136="","",IFERROR(VLOOKUP(H136,'Services'!$B$5:$F$104,3,FALSE),""))</x:f>
      </x:c>
      <x:c r="K136" s="9"/>
      <x:c r="L136" s="23"/>
      <x:c r="M136" s="23"/>
      <x:c r="N136" s="31" t="str">
        <x:f>IF(L136="","",MAX(0,L136-M136))</x:f>
      </x:c>
      <x:c r="O136" s="9"/>
      <x:c r="P136" s="33" t="n">
        <x:f>IF(I136="",'Settings'!$B$10,IFERROR(VLOOKUP(I136,'Staff'!$B$5:$G$54,6,FALSE),'Settings'!$B$10))</x:f>
        <x:v>0.35</x:v>
      </x:c>
      <x:c r="Q136" s="31" t="n">
        <x:f>IF(OR(N136="",K136&lt;&gt;"Completed"),0,N136*P136)</x:f>
        <x:v>0</x:v>
      </x:c>
      <x:c r="R136" s="9"/>
    </x:row>
    <x:row r="137">
      <x:c r="A137" s="9"/>
      <x:c r="B137" s="9"/>
      <x:c r="C137" s="9"/>
      <x:c r="D137" s="29" t="str">
        <x:f>IF(OR(A137="",B137="",C137=""),"",DATE(C137,MATCH(B137,'Settings'!$J$5:$J$16,0),A137))</x:f>
      </x:c>
      <x:c r="E137" s="9"/>
      <x:c r="F137" s="9"/>
      <x:c r="G137" s="9"/>
      <x:c r="H137" s="9"/>
      <x:c r="I137" s="9"/>
      <x:c r="J137" s="12" t="str">
        <x:f>IF(H137="","",IFERROR(VLOOKUP(H137,'Services'!$B$5:$F$104,3,FALSE),""))</x:f>
      </x:c>
      <x:c r="K137" s="9"/>
      <x:c r="L137" s="23"/>
      <x:c r="M137" s="23"/>
      <x:c r="N137" s="31" t="str">
        <x:f>IF(L137="","",MAX(0,L137-M137))</x:f>
      </x:c>
      <x:c r="O137" s="9"/>
      <x:c r="P137" s="33" t="n">
        <x:f>IF(I137="",'Settings'!$B$10,IFERROR(VLOOKUP(I137,'Staff'!$B$5:$G$54,6,FALSE),'Settings'!$B$10))</x:f>
        <x:v>0.35</x:v>
      </x:c>
      <x:c r="Q137" s="31" t="n">
        <x:f>IF(OR(N137="",K137&lt;&gt;"Completed"),0,N137*P137)</x:f>
        <x:v>0</x:v>
      </x:c>
      <x:c r="R137" s="9"/>
    </x:row>
    <x:row r="138">
      <x:c r="A138" s="9"/>
      <x:c r="B138" s="9"/>
      <x:c r="C138" s="9"/>
      <x:c r="D138" s="29" t="str">
        <x:f>IF(OR(A138="",B138="",C138=""),"",DATE(C138,MATCH(B138,'Settings'!$J$5:$J$16,0),A138))</x:f>
      </x:c>
      <x:c r="E138" s="9"/>
      <x:c r="F138" s="9"/>
      <x:c r="G138" s="9"/>
      <x:c r="H138" s="9"/>
      <x:c r="I138" s="9"/>
      <x:c r="J138" s="12" t="str">
        <x:f>IF(H138="","",IFERROR(VLOOKUP(H138,'Services'!$B$5:$F$104,3,FALSE),""))</x:f>
      </x:c>
      <x:c r="K138" s="9"/>
      <x:c r="L138" s="23"/>
      <x:c r="M138" s="23"/>
      <x:c r="N138" s="31" t="str">
        <x:f>IF(L138="","",MAX(0,L138-M138))</x:f>
      </x:c>
      <x:c r="O138" s="9"/>
      <x:c r="P138" s="33" t="n">
        <x:f>IF(I138="",'Settings'!$B$10,IFERROR(VLOOKUP(I138,'Staff'!$B$5:$G$54,6,FALSE),'Settings'!$B$10))</x:f>
        <x:v>0.35</x:v>
      </x:c>
      <x:c r="Q138" s="31" t="n">
        <x:f>IF(OR(N138="",K138&lt;&gt;"Completed"),0,N138*P138)</x:f>
        <x:v>0</x:v>
      </x:c>
      <x:c r="R138" s="9"/>
    </x:row>
    <x:row r="139">
      <x:c r="A139" s="9"/>
      <x:c r="B139" s="9"/>
      <x:c r="C139" s="9"/>
      <x:c r="D139" s="29" t="str">
        <x:f>IF(OR(A139="",B139="",C139=""),"",DATE(C139,MATCH(B139,'Settings'!$J$5:$J$16,0),A139))</x:f>
      </x:c>
      <x:c r="E139" s="9"/>
      <x:c r="F139" s="9"/>
      <x:c r="G139" s="9"/>
      <x:c r="H139" s="9"/>
      <x:c r="I139" s="9"/>
      <x:c r="J139" s="12" t="str">
        <x:f>IF(H139="","",IFERROR(VLOOKUP(H139,'Services'!$B$5:$F$104,3,FALSE),""))</x:f>
      </x:c>
      <x:c r="K139" s="9"/>
      <x:c r="L139" s="23"/>
      <x:c r="M139" s="23"/>
      <x:c r="N139" s="31" t="str">
        <x:f>IF(L139="","",MAX(0,L139-M139))</x:f>
      </x:c>
      <x:c r="O139" s="9"/>
      <x:c r="P139" s="33" t="n">
        <x:f>IF(I139="",'Settings'!$B$10,IFERROR(VLOOKUP(I139,'Staff'!$B$5:$G$54,6,FALSE),'Settings'!$B$10))</x:f>
        <x:v>0.35</x:v>
      </x:c>
      <x:c r="Q139" s="31" t="n">
        <x:f>IF(OR(N139="",K139&lt;&gt;"Completed"),0,N139*P139)</x:f>
        <x:v>0</x:v>
      </x:c>
      <x:c r="R139" s="9"/>
    </x:row>
    <x:row r="140">
      <x:c r="A140" s="9"/>
      <x:c r="B140" s="9"/>
      <x:c r="C140" s="9"/>
      <x:c r="D140" s="29" t="str">
        <x:f>IF(OR(A140="",B140="",C140=""),"",DATE(C140,MATCH(B140,'Settings'!$J$5:$J$16,0),A140))</x:f>
      </x:c>
      <x:c r="E140" s="9"/>
      <x:c r="F140" s="9"/>
      <x:c r="G140" s="9"/>
      <x:c r="H140" s="9"/>
      <x:c r="I140" s="9"/>
      <x:c r="J140" s="12" t="str">
        <x:f>IF(H140="","",IFERROR(VLOOKUP(H140,'Services'!$B$5:$F$104,3,FALSE),""))</x:f>
      </x:c>
      <x:c r="K140" s="9"/>
      <x:c r="L140" s="23"/>
      <x:c r="M140" s="23"/>
      <x:c r="N140" s="31" t="str">
        <x:f>IF(L140="","",MAX(0,L140-M140))</x:f>
      </x:c>
      <x:c r="O140" s="9"/>
      <x:c r="P140" s="33" t="n">
        <x:f>IF(I140="",'Settings'!$B$10,IFERROR(VLOOKUP(I140,'Staff'!$B$5:$G$54,6,FALSE),'Settings'!$B$10))</x:f>
        <x:v>0.35</x:v>
      </x:c>
      <x:c r="Q140" s="31" t="n">
        <x:f>IF(OR(N140="",K140&lt;&gt;"Completed"),0,N140*P140)</x:f>
        <x:v>0</x:v>
      </x:c>
      <x:c r="R140" s="9"/>
    </x:row>
    <x:row r="141">
      <x:c r="A141" s="9"/>
      <x:c r="B141" s="9"/>
      <x:c r="C141" s="9"/>
      <x:c r="D141" s="29" t="str">
        <x:f>IF(OR(A141="",B141="",C141=""),"",DATE(C141,MATCH(B141,'Settings'!$J$5:$J$16,0),A141))</x:f>
      </x:c>
      <x:c r="E141" s="9"/>
      <x:c r="F141" s="9"/>
      <x:c r="G141" s="9"/>
      <x:c r="H141" s="9"/>
      <x:c r="I141" s="9"/>
      <x:c r="J141" s="12" t="str">
        <x:f>IF(H141="","",IFERROR(VLOOKUP(H141,'Services'!$B$5:$F$104,3,FALSE),""))</x:f>
      </x:c>
      <x:c r="K141" s="9"/>
      <x:c r="L141" s="23"/>
      <x:c r="M141" s="23"/>
      <x:c r="N141" s="31" t="str">
        <x:f>IF(L141="","",MAX(0,L141-M141))</x:f>
      </x:c>
      <x:c r="O141" s="9"/>
      <x:c r="P141" s="33" t="n">
        <x:f>IF(I141="",'Settings'!$B$10,IFERROR(VLOOKUP(I141,'Staff'!$B$5:$G$54,6,FALSE),'Settings'!$B$10))</x:f>
        <x:v>0.35</x:v>
      </x:c>
      <x:c r="Q141" s="31" t="n">
        <x:f>IF(OR(N141="",K141&lt;&gt;"Completed"),0,N141*P141)</x:f>
        <x:v>0</x:v>
      </x:c>
      <x:c r="R141" s="9"/>
    </x:row>
    <x:row r="142">
      <x:c r="A142" s="9"/>
      <x:c r="B142" s="9"/>
      <x:c r="C142" s="9"/>
      <x:c r="D142" s="29" t="str">
        <x:f>IF(OR(A142="",B142="",C142=""),"",DATE(C142,MATCH(B142,'Settings'!$J$5:$J$16,0),A142))</x:f>
      </x:c>
      <x:c r="E142" s="9"/>
      <x:c r="F142" s="9"/>
      <x:c r="G142" s="9"/>
      <x:c r="H142" s="9"/>
      <x:c r="I142" s="9"/>
      <x:c r="J142" s="12" t="str">
        <x:f>IF(H142="","",IFERROR(VLOOKUP(H142,'Services'!$B$5:$F$104,3,FALSE),""))</x:f>
      </x:c>
      <x:c r="K142" s="9"/>
      <x:c r="L142" s="23"/>
      <x:c r="M142" s="23"/>
      <x:c r="N142" s="31" t="str">
        <x:f>IF(L142="","",MAX(0,L142-M142))</x:f>
      </x:c>
      <x:c r="O142" s="9"/>
      <x:c r="P142" s="33" t="n">
        <x:f>IF(I142="",'Settings'!$B$10,IFERROR(VLOOKUP(I142,'Staff'!$B$5:$G$54,6,FALSE),'Settings'!$B$10))</x:f>
        <x:v>0.35</x:v>
      </x:c>
      <x:c r="Q142" s="31" t="n">
        <x:f>IF(OR(N142="",K142&lt;&gt;"Completed"),0,N142*P142)</x:f>
        <x:v>0</x:v>
      </x:c>
      <x:c r="R142" s="9"/>
    </x:row>
    <x:row r="143">
      <x:c r="A143" s="9"/>
      <x:c r="B143" s="9"/>
      <x:c r="C143" s="9"/>
      <x:c r="D143" s="29" t="str">
        <x:f>IF(OR(A143="",B143="",C143=""),"",DATE(C143,MATCH(B143,'Settings'!$J$5:$J$16,0),A143))</x:f>
      </x:c>
      <x:c r="E143" s="9"/>
      <x:c r="F143" s="9"/>
      <x:c r="G143" s="9"/>
      <x:c r="H143" s="9"/>
      <x:c r="I143" s="9"/>
      <x:c r="J143" s="12" t="str">
        <x:f>IF(H143="","",IFERROR(VLOOKUP(H143,'Services'!$B$5:$F$104,3,FALSE),""))</x:f>
      </x:c>
      <x:c r="K143" s="9"/>
      <x:c r="L143" s="23"/>
      <x:c r="M143" s="23"/>
      <x:c r="N143" s="31" t="str">
        <x:f>IF(L143="","",MAX(0,L143-M143))</x:f>
      </x:c>
      <x:c r="O143" s="9"/>
      <x:c r="P143" s="33" t="n">
        <x:f>IF(I143="",'Settings'!$B$10,IFERROR(VLOOKUP(I143,'Staff'!$B$5:$G$54,6,FALSE),'Settings'!$B$10))</x:f>
        <x:v>0.35</x:v>
      </x:c>
      <x:c r="Q143" s="31" t="n">
        <x:f>IF(OR(N143="",K143&lt;&gt;"Completed"),0,N143*P143)</x:f>
        <x:v>0</x:v>
      </x:c>
      <x:c r="R143" s="9"/>
    </x:row>
    <x:row r="144">
      <x:c r="A144" s="9"/>
      <x:c r="B144" s="9"/>
      <x:c r="C144" s="9"/>
      <x:c r="D144" s="29" t="str">
        <x:f>IF(OR(A144="",B144="",C144=""),"",DATE(C144,MATCH(B144,'Settings'!$J$5:$J$16,0),A144))</x:f>
      </x:c>
      <x:c r="E144" s="9"/>
      <x:c r="F144" s="9"/>
      <x:c r="G144" s="9"/>
      <x:c r="H144" s="9"/>
      <x:c r="I144" s="9"/>
      <x:c r="J144" s="12" t="str">
        <x:f>IF(H144="","",IFERROR(VLOOKUP(H144,'Services'!$B$5:$F$104,3,FALSE),""))</x:f>
      </x:c>
      <x:c r="K144" s="9"/>
      <x:c r="L144" s="23"/>
      <x:c r="M144" s="23"/>
      <x:c r="N144" s="31" t="str">
        <x:f>IF(L144="","",MAX(0,L144-M144))</x:f>
      </x:c>
      <x:c r="O144" s="9"/>
      <x:c r="P144" s="33" t="n">
        <x:f>IF(I144="",'Settings'!$B$10,IFERROR(VLOOKUP(I144,'Staff'!$B$5:$G$54,6,FALSE),'Settings'!$B$10))</x:f>
        <x:v>0.35</x:v>
      </x:c>
      <x:c r="Q144" s="31" t="n">
        <x:f>IF(OR(N144="",K144&lt;&gt;"Completed"),0,N144*P144)</x:f>
        <x:v>0</x:v>
      </x:c>
      <x:c r="R144" s="9"/>
    </x:row>
    <x:row r="145">
      <x:c r="A145" s="9"/>
      <x:c r="B145" s="9"/>
      <x:c r="C145" s="9"/>
      <x:c r="D145" s="29" t="str">
        <x:f>IF(OR(A145="",B145="",C145=""),"",DATE(C145,MATCH(B145,'Settings'!$J$5:$J$16,0),A145))</x:f>
      </x:c>
      <x:c r="E145" s="9"/>
      <x:c r="F145" s="9"/>
      <x:c r="G145" s="9"/>
      <x:c r="H145" s="9"/>
      <x:c r="I145" s="9"/>
      <x:c r="J145" s="12" t="str">
        <x:f>IF(H145="","",IFERROR(VLOOKUP(H145,'Services'!$B$5:$F$104,3,FALSE),""))</x:f>
      </x:c>
      <x:c r="K145" s="9"/>
      <x:c r="L145" s="23"/>
      <x:c r="M145" s="23"/>
      <x:c r="N145" s="31" t="str">
        <x:f>IF(L145="","",MAX(0,L145-M145))</x:f>
      </x:c>
      <x:c r="O145" s="9"/>
      <x:c r="P145" s="33" t="n">
        <x:f>IF(I145="",'Settings'!$B$10,IFERROR(VLOOKUP(I145,'Staff'!$B$5:$G$54,6,FALSE),'Settings'!$B$10))</x:f>
        <x:v>0.35</x:v>
      </x:c>
      <x:c r="Q145" s="31" t="n">
        <x:f>IF(OR(N145="",K145&lt;&gt;"Completed"),0,N145*P145)</x:f>
        <x:v>0</x:v>
      </x:c>
      <x:c r="R145" s="9"/>
    </x:row>
    <x:row r="146">
      <x:c r="A146" s="9"/>
      <x:c r="B146" s="9"/>
      <x:c r="C146" s="9"/>
      <x:c r="D146" s="29" t="str">
        <x:f>IF(OR(A146="",B146="",C146=""),"",DATE(C146,MATCH(B146,'Settings'!$J$5:$J$16,0),A146))</x:f>
      </x:c>
      <x:c r="E146" s="9"/>
      <x:c r="F146" s="9"/>
      <x:c r="G146" s="9"/>
      <x:c r="H146" s="9"/>
      <x:c r="I146" s="9"/>
      <x:c r="J146" s="12" t="str">
        <x:f>IF(H146="","",IFERROR(VLOOKUP(H146,'Services'!$B$5:$F$104,3,FALSE),""))</x:f>
      </x:c>
      <x:c r="K146" s="9"/>
      <x:c r="L146" s="23"/>
      <x:c r="M146" s="23"/>
      <x:c r="N146" s="31" t="str">
        <x:f>IF(L146="","",MAX(0,L146-M146))</x:f>
      </x:c>
      <x:c r="O146" s="9"/>
      <x:c r="P146" s="33" t="n">
        <x:f>IF(I146="",'Settings'!$B$10,IFERROR(VLOOKUP(I146,'Staff'!$B$5:$G$54,6,FALSE),'Settings'!$B$10))</x:f>
        <x:v>0.35</x:v>
      </x:c>
      <x:c r="Q146" s="31" t="n">
        <x:f>IF(OR(N146="",K146&lt;&gt;"Completed"),0,N146*P146)</x:f>
        <x:v>0</x:v>
      </x:c>
      <x:c r="R146" s="9"/>
    </x:row>
    <x:row r="147">
      <x:c r="A147" s="9"/>
      <x:c r="B147" s="9"/>
      <x:c r="C147" s="9"/>
      <x:c r="D147" s="29" t="str">
        <x:f>IF(OR(A147="",B147="",C147=""),"",DATE(C147,MATCH(B147,'Settings'!$J$5:$J$16,0),A147))</x:f>
      </x:c>
      <x:c r="E147" s="9"/>
      <x:c r="F147" s="9"/>
      <x:c r="G147" s="9"/>
      <x:c r="H147" s="9"/>
      <x:c r="I147" s="9"/>
      <x:c r="J147" s="12" t="str">
        <x:f>IF(H147="","",IFERROR(VLOOKUP(H147,'Services'!$B$5:$F$104,3,FALSE),""))</x:f>
      </x:c>
      <x:c r="K147" s="9"/>
      <x:c r="L147" s="23"/>
      <x:c r="M147" s="23"/>
      <x:c r="N147" s="31" t="str">
        <x:f>IF(L147="","",MAX(0,L147-M147))</x:f>
      </x:c>
      <x:c r="O147" s="9"/>
      <x:c r="P147" s="33" t="n">
        <x:f>IF(I147="",'Settings'!$B$10,IFERROR(VLOOKUP(I147,'Staff'!$B$5:$G$54,6,FALSE),'Settings'!$B$10))</x:f>
        <x:v>0.35</x:v>
      </x:c>
      <x:c r="Q147" s="31" t="n">
        <x:f>IF(OR(N147="",K147&lt;&gt;"Completed"),0,N147*P147)</x:f>
        <x:v>0</x:v>
      </x:c>
      <x:c r="R147" s="9"/>
    </x:row>
    <x:row r="148">
      <x:c r="A148" s="9"/>
      <x:c r="B148" s="9"/>
      <x:c r="C148" s="9"/>
      <x:c r="D148" s="29" t="str">
        <x:f>IF(OR(A148="",B148="",C148=""),"",DATE(C148,MATCH(B148,'Settings'!$J$5:$J$16,0),A148))</x:f>
      </x:c>
      <x:c r="E148" s="9"/>
      <x:c r="F148" s="9"/>
      <x:c r="G148" s="9"/>
      <x:c r="H148" s="9"/>
      <x:c r="I148" s="9"/>
      <x:c r="J148" s="12" t="str">
        <x:f>IF(H148="","",IFERROR(VLOOKUP(H148,'Services'!$B$5:$F$104,3,FALSE),""))</x:f>
      </x:c>
      <x:c r="K148" s="9"/>
      <x:c r="L148" s="23"/>
      <x:c r="M148" s="23"/>
      <x:c r="N148" s="31" t="str">
        <x:f>IF(L148="","",MAX(0,L148-M148))</x:f>
      </x:c>
      <x:c r="O148" s="9"/>
      <x:c r="P148" s="33" t="n">
        <x:f>IF(I148="",'Settings'!$B$10,IFERROR(VLOOKUP(I148,'Staff'!$B$5:$G$54,6,FALSE),'Settings'!$B$10))</x:f>
        <x:v>0.35</x:v>
      </x:c>
      <x:c r="Q148" s="31" t="n">
        <x:f>IF(OR(N148="",K148&lt;&gt;"Completed"),0,N148*P148)</x:f>
        <x:v>0</x:v>
      </x:c>
      <x:c r="R148" s="9"/>
    </x:row>
    <x:row r="149">
      <x:c r="A149" s="9"/>
      <x:c r="B149" s="9"/>
      <x:c r="C149" s="9"/>
      <x:c r="D149" s="29" t="str">
        <x:f>IF(OR(A149="",B149="",C149=""),"",DATE(C149,MATCH(B149,'Settings'!$J$5:$J$16,0),A149))</x:f>
      </x:c>
      <x:c r="E149" s="9"/>
      <x:c r="F149" s="9"/>
      <x:c r="G149" s="9"/>
      <x:c r="H149" s="9"/>
      <x:c r="I149" s="9"/>
      <x:c r="J149" s="12" t="str">
        <x:f>IF(H149="","",IFERROR(VLOOKUP(H149,'Services'!$B$5:$F$104,3,FALSE),""))</x:f>
      </x:c>
      <x:c r="K149" s="9"/>
      <x:c r="L149" s="23"/>
      <x:c r="M149" s="23"/>
      <x:c r="N149" s="31" t="str">
        <x:f>IF(L149="","",MAX(0,L149-M149))</x:f>
      </x:c>
      <x:c r="O149" s="9"/>
      <x:c r="P149" s="33" t="n">
        <x:f>IF(I149="",'Settings'!$B$10,IFERROR(VLOOKUP(I149,'Staff'!$B$5:$G$54,6,FALSE),'Settings'!$B$10))</x:f>
        <x:v>0.35</x:v>
      </x:c>
      <x:c r="Q149" s="31" t="n">
        <x:f>IF(OR(N149="",K149&lt;&gt;"Completed"),0,N149*P149)</x:f>
        <x:v>0</x:v>
      </x:c>
      <x:c r="R149" s="9"/>
    </x:row>
    <x:row r="150">
      <x:c r="A150" s="9"/>
      <x:c r="B150" s="9"/>
      <x:c r="C150" s="9"/>
      <x:c r="D150" s="29" t="str">
        <x:f>IF(OR(A150="",B150="",C150=""),"",DATE(C150,MATCH(B150,'Settings'!$J$5:$J$16,0),A150))</x:f>
      </x:c>
      <x:c r="E150" s="9"/>
      <x:c r="F150" s="9"/>
      <x:c r="G150" s="9"/>
      <x:c r="H150" s="9"/>
      <x:c r="I150" s="9"/>
      <x:c r="J150" s="12" t="str">
        <x:f>IF(H150="","",IFERROR(VLOOKUP(H150,'Services'!$B$5:$F$104,3,FALSE),""))</x:f>
      </x:c>
      <x:c r="K150" s="9"/>
      <x:c r="L150" s="23"/>
      <x:c r="M150" s="23"/>
      <x:c r="N150" s="31" t="str">
        <x:f>IF(L150="","",MAX(0,L150-M150))</x:f>
      </x:c>
      <x:c r="O150" s="9"/>
      <x:c r="P150" s="33" t="n">
        <x:f>IF(I150="",'Settings'!$B$10,IFERROR(VLOOKUP(I150,'Staff'!$B$5:$G$54,6,FALSE),'Settings'!$B$10))</x:f>
        <x:v>0.35</x:v>
      </x:c>
      <x:c r="Q150" s="31" t="n">
        <x:f>IF(OR(N150="",K150&lt;&gt;"Completed"),0,N150*P150)</x:f>
        <x:v>0</x:v>
      </x:c>
      <x:c r="R150" s="9"/>
    </x:row>
    <x:row r="151">
      <x:c r="A151" s="9"/>
      <x:c r="B151" s="9"/>
      <x:c r="C151" s="9"/>
      <x:c r="D151" s="29" t="str">
        <x:f>IF(OR(A151="",B151="",C151=""),"",DATE(C151,MATCH(B151,'Settings'!$J$5:$J$16,0),A151))</x:f>
      </x:c>
      <x:c r="E151" s="9"/>
      <x:c r="F151" s="9"/>
      <x:c r="G151" s="9"/>
      <x:c r="H151" s="9"/>
      <x:c r="I151" s="9"/>
      <x:c r="J151" s="12" t="str">
        <x:f>IF(H151="","",IFERROR(VLOOKUP(H151,'Services'!$B$5:$F$104,3,FALSE),""))</x:f>
      </x:c>
      <x:c r="K151" s="9"/>
      <x:c r="L151" s="23"/>
      <x:c r="M151" s="23"/>
      <x:c r="N151" s="31" t="str">
        <x:f>IF(L151="","",MAX(0,L151-M151))</x:f>
      </x:c>
      <x:c r="O151" s="9"/>
      <x:c r="P151" s="33" t="n">
        <x:f>IF(I151="",'Settings'!$B$10,IFERROR(VLOOKUP(I151,'Staff'!$B$5:$G$54,6,FALSE),'Settings'!$B$10))</x:f>
        <x:v>0.35</x:v>
      </x:c>
      <x:c r="Q151" s="31" t="n">
        <x:f>IF(OR(N151="",K151&lt;&gt;"Completed"),0,N151*P151)</x:f>
        <x:v>0</x:v>
      </x:c>
      <x:c r="R151" s="9"/>
    </x:row>
    <x:row r="152">
      <x:c r="A152" s="9"/>
      <x:c r="B152" s="9"/>
      <x:c r="C152" s="9"/>
      <x:c r="D152" s="29" t="str">
        <x:f>IF(OR(A152="",B152="",C152=""),"",DATE(C152,MATCH(B152,'Settings'!$J$5:$J$16,0),A152))</x:f>
      </x:c>
      <x:c r="E152" s="9"/>
      <x:c r="F152" s="9"/>
      <x:c r="G152" s="9"/>
      <x:c r="H152" s="9"/>
      <x:c r="I152" s="9"/>
      <x:c r="J152" s="12" t="str">
        <x:f>IF(H152="","",IFERROR(VLOOKUP(H152,'Services'!$B$5:$F$104,3,FALSE),""))</x:f>
      </x:c>
      <x:c r="K152" s="9"/>
      <x:c r="L152" s="23"/>
      <x:c r="M152" s="23"/>
      <x:c r="N152" s="31" t="str">
        <x:f>IF(L152="","",MAX(0,L152-M152))</x:f>
      </x:c>
      <x:c r="O152" s="9"/>
      <x:c r="P152" s="33" t="n">
        <x:f>IF(I152="",'Settings'!$B$10,IFERROR(VLOOKUP(I152,'Staff'!$B$5:$G$54,6,FALSE),'Settings'!$B$10))</x:f>
        <x:v>0.35</x:v>
      </x:c>
      <x:c r="Q152" s="31" t="n">
        <x:f>IF(OR(N152="",K152&lt;&gt;"Completed"),0,N152*P152)</x:f>
        <x:v>0</x:v>
      </x:c>
      <x:c r="R152" s="9"/>
    </x:row>
    <x:row r="153">
      <x:c r="A153" s="9"/>
      <x:c r="B153" s="9"/>
      <x:c r="C153" s="9"/>
      <x:c r="D153" s="29" t="str">
        <x:f>IF(OR(A153="",B153="",C153=""),"",DATE(C153,MATCH(B153,'Settings'!$J$5:$J$16,0),A153))</x:f>
      </x:c>
      <x:c r="E153" s="9"/>
      <x:c r="F153" s="9"/>
      <x:c r="G153" s="9"/>
      <x:c r="H153" s="9"/>
      <x:c r="I153" s="9"/>
      <x:c r="J153" s="12" t="str">
        <x:f>IF(H153="","",IFERROR(VLOOKUP(H153,'Services'!$B$5:$F$104,3,FALSE),""))</x:f>
      </x:c>
      <x:c r="K153" s="9"/>
      <x:c r="L153" s="23"/>
      <x:c r="M153" s="23"/>
      <x:c r="N153" s="31" t="str">
        <x:f>IF(L153="","",MAX(0,L153-M153))</x:f>
      </x:c>
      <x:c r="O153" s="9"/>
      <x:c r="P153" s="33" t="n">
        <x:f>IF(I153="",'Settings'!$B$10,IFERROR(VLOOKUP(I153,'Staff'!$B$5:$G$54,6,FALSE),'Settings'!$B$10))</x:f>
        <x:v>0.35</x:v>
      </x:c>
      <x:c r="Q153" s="31" t="n">
        <x:f>IF(OR(N153="",K153&lt;&gt;"Completed"),0,N153*P153)</x:f>
        <x:v>0</x:v>
      </x:c>
      <x:c r="R153" s="9"/>
    </x:row>
    <x:row r="154">
      <x:c r="A154" s="9"/>
      <x:c r="B154" s="9"/>
      <x:c r="C154" s="9"/>
      <x:c r="D154" s="29" t="str">
        <x:f>IF(OR(A154="",B154="",C154=""),"",DATE(C154,MATCH(B154,'Settings'!$J$5:$J$16,0),A154))</x:f>
      </x:c>
      <x:c r="E154" s="9"/>
      <x:c r="F154" s="9"/>
      <x:c r="G154" s="9"/>
      <x:c r="H154" s="9"/>
      <x:c r="I154" s="9"/>
      <x:c r="J154" s="12" t="str">
        <x:f>IF(H154="","",IFERROR(VLOOKUP(H154,'Services'!$B$5:$F$104,3,FALSE),""))</x:f>
      </x:c>
      <x:c r="K154" s="9"/>
      <x:c r="L154" s="23"/>
      <x:c r="M154" s="23"/>
      <x:c r="N154" s="31" t="str">
        <x:f>IF(L154="","",MAX(0,L154-M154))</x:f>
      </x:c>
      <x:c r="O154" s="9"/>
      <x:c r="P154" s="33" t="n">
        <x:f>IF(I154="",'Settings'!$B$10,IFERROR(VLOOKUP(I154,'Staff'!$B$5:$G$54,6,FALSE),'Settings'!$B$10))</x:f>
        <x:v>0.35</x:v>
      </x:c>
      <x:c r="Q154" s="31" t="n">
        <x:f>IF(OR(N154="",K154&lt;&gt;"Completed"),0,N154*P154)</x:f>
        <x:v>0</x:v>
      </x:c>
      <x:c r="R154" s="9"/>
    </x:row>
    <x:row r="155">
      <x:c r="A155" s="9"/>
      <x:c r="B155" s="9"/>
      <x:c r="C155" s="9"/>
      <x:c r="D155" s="29" t="str">
        <x:f>IF(OR(A155="",B155="",C155=""),"",DATE(C155,MATCH(B155,'Settings'!$J$5:$J$16,0),A155))</x:f>
      </x:c>
      <x:c r="E155" s="9"/>
      <x:c r="F155" s="9"/>
      <x:c r="G155" s="9"/>
      <x:c r="H155" s="9"/>
      <x:c r="I155" s="9"/>
      <x:c r="J155" s="12" t="str">
        <x:f>IF(H155="","",IFERROR(VLOOKUP(H155,'Services'!$B$5:$F$104,3,FALSE),""))</x:f>
      </x:c>
      <x:c r="K155" s="9"/>
      <x:c r="L155" s="23"/>
      <x:c r="M155" s="23"/>
      <x:c r="N155" s="31" t="str">
        <x:f>IF(L155="","",MAX(0,L155-M155))</x:f>
      </x:c>
      <x:c r="O155" s="9"/>
      <x:c r="P155" s="33" t="n">
        <x:f>IF(I155="",'Settings'!$B$10,IFERROR(VLOOKUP(I155,'Staff'!$B$5:$G$54,6,FALSE),'Settings'!$B$10))</x:f>
        <x:v>0.35</x:v>
      </x:c>
      <x:c r="Q155" s="31" t="n">
        <x:f>IF(OR(N155="",K155&lt;&gt;"Completed"),0,N155*P155)</x:f>
        <x:v>0</x:v>
      </x:c>
      <x:c r="R155" s="9"/>
    </x:row>
    <x:row r="156">
      <x:c r="A156" s="9"/>
      <x:c r="B156" s="9"/>
      <x:c r="C156" s="9"/>
      <x:c r="D156" s="29" t="str">
        <x:f>IF(OR(A156="",B156="",C156=""),"",DATE(C156,MATCH(B156,'Settings'!$J$5:$J$16,0),A156))</x:f>
      </x:c>
      <x:c r="E156" s="9"/>
      <x:c r="F156" s="9"/>
      <x:c r="G156" s="9"/>
      <x:c r="H156" s="9"/>
      <x:c r="I156" s="9"/>
      <x:c r="J156" s="12" t="str">
        <x:f>IF(H156="","",IFERROR(VLOOKUP(H156,'Services'!$B$5:$F$104,3,FALSE),""))</x:f>
      </x:c>
      <x:c r="K156" s="9"/>
      <x:c r="L156" s="23"/>
      <x:c r="M156" s="23"/>
      <x:c r="N156" s="31" t="str">
        <x:f>IF(L156="","",MAX(0,L156-M156))</x:f>
      </x:c>
      <x:c r="O156" s="9"/>
      <x:c r="P156" s="33" t="n">
        <x:f>IF(I156="",'Settings'!$B$10,IFERROR(VLOOKUP(I156,'Staff'!$B$5:$G$54,6,FALSE),'Settings'!$B$10))</x:f>
        <x:v>0.35</x:v>
      </x:c>
      <x:c r="Q156" s="31" t="n">
        <x:f>IF(OR(N156="",K156&lt;&gt;"Completed"),0,N156*P156)</x:f>
        <x:v>0</x:v>
      </x:c>
      <x:c r="R156" s="9"/>
    </x:row>
    <x:row r="157">
      <x:c r="A157" s="9"/>
      <x:c r="B157" s="9"/>
      <x:c r="C157" s="9"/>
      <x:c r="D157" s="29" t="str">
        <x:f>IF(OR(A157="",B157="",C157=""),"",DATE(C157,MATCH(B157,'Settings'!$J$5:$J$16,0),A157))</x:f>
      </x:c>
      <x:c r="E157" s="9"/>
      <x:c r="F157" s="9"/>
      <x:c r="G157" s="9"/>
      <x:c r="H157" s="9"/>
      <x:c r="I157" s="9"/>
      <x:c r="J157" s="12" t="str">
        <x:f>IF(H157="","",IFERROR(VLOOKUP(H157,'Services'!$B$5:$F$104,3,FALSE),""))</x:f>
      </x:c>
      <x:c r="K157" s="9"/>
      <x:c r="L157" s="23"/>
      <x:c r="M157" s="23"/>
      <x:c r="N157" s="31" t="str">
        <x:f>IF(L157="","",MAX(0,L157-M157))</x:f>
      </x:c>
      <x:c r="O157" s="9"/>
      <x:c r="P157" s="33" t="n">
        <x:f>IF(I157="",'Settings'!$B$10,IFERROR(VLOOKUP(I157,'Staff'!$B$5:$G$54,6,FALSE),'Settings'!$B$10))</x:f>
        <x:v>0.35</x:v>
      </x:c>
      <x:c r="Q157" s="31" t="n">
        <x:f>IF(OR(N157="",K157&lt;&gt;"Completed"),0,N157*P157)</x:f>
        <x:v>0</x:v>
      </x:c>
      <x:c r="R157" s="9"/>
    </x:row>
    <x:row r="158">
      <x:c r="A158" s="9"/>
      <x:c r="B158" s="9"/>
      <x:c r="C158" s="9"/>
      <x:c r="D158" s="29" t="str">
        <x:f>IF(OR(A158="",B158="",C158=""),"",DATE(C158,MATCH(B158,'Settings'!$J$5:$J$16,0),A158))</x:f>
      </x:c>
      <x:c r="E158" s="9"/>
      <x:c r="F158" s="9"/>
      <x:c r="G158" s="9"/>
      <x:c r="H158" s="9"/>
      <x:c r="I158" s="9"/>
      <x:c r="J158" s="12" t="str">
        <x:f>IF(H158="","",IFERROR(VLOOKUP(H158,'Services'!$B$5:$F$104,3,FALSE),""))</x:f>
      </x:c>
      <x:c r="K158" s="9"/>
      <x:c r="L158" s="23"/>
      <x:c r="M158" s="23"/>
      <x:c r="N158" s="31" t="str">
        <x:f>IF(L158="","",MAX(0,L158-M158))</x:f>
      </x:c>
      <x:c r="O158" s="9"/>
      <x:c r="P158" s="33" t="n">
        <x:f>IF(I158="",'Settings'!$B$10,IFERROR(VLOOKUP(I158,'Staff'!$B$5:$G$54,6,FALSE),'Settings'!$B$10))</x:f>
        <x:v>0.35</x:v>
      </x:c>
      <x:c r="Q158" s="31" t="n">
        <x:f>IF(OR(N158="",K158&lt;&gt;"Completed"),0,N158*P158)</x:f>
        <x:v>0</x:v>
      </x:c>
      <x:c r="R158" s="9"/>
    </x:row>
    <x:row r="159">
      <x:c r="A159" s="9"/>
      <x:c r="B159" s="9"/>
      <x:c r="C159" s="9"/>
      <x:c r="D159" s="29" t="str">
        <x:f>IF(OR(A159="",B159="",C159=""),"",DATE(C159,MATCH(B159,'Settings'!$J$5:$J$16,0),A159))</x:f>
      </x:c>
      <x:c r="E159" s="9"/>
      <x:c r="F159" s="9"/>
      <x:c r="G159" s="9"/>
      <x:c r="H159" s="9"/>
      <x:c r="I159" s="9"/>
      <x:c r="J159" s="12" t="str">
        <x:f>IF(H159="","",IFERROR(VLOOKUP(H159,'Services'!$B$5:$F$104,3,FALSE),""))</x:f>
      </x:c>
      <x:c r="K159" s="9"/>
      <x:c r="L159" s="23"/>
      <x:c r="M159" s="23"/>
      <x:c r="N159" s="31" t="str">
        <x:f>IF(L159="","",MAX(0,L159-M159))</x:f>
      </x:c>
      <x:c r="O159" s="9"/>
      <x:c r="P159" s="33" t="n">
        <x:f>IF(I159="",'Settings'!$B$10,IFERROR(VLOOKUP(I159,'Staff'!$B$5:$G$54,6,FALSE),'Settings'!$B$10))</x:f>
        <x:v>0.35</x:v>
      </x:c>
      <x:c r="Q159" s="31" t="n">
        <x:f>IF(OR(N159="",K159&lt;&gt;"Completed"),0,N159*P159)</x:f>
        <x:v>0</x:v>
      </x:c>
      <x:c r="R159" s="9"/>
    </x:row>
    <x:row r="160">
      <x:c r="A160" s="9"/>
      <x:c r="B160" s="9"/>
      <x:c r="C160" s="9"/>
      <x:c r="D160" s="29" t="str">
        <x:f>IF(OR(A160="",B160="",C160=""),"",DATE(C160,MATCH(B160,'Settings'!$J$5:$J$16,0),A160))</x:f>
      </x:c>
      <x:c r="E160" s="9"/>
      <x:c r="F160" s="9"/>
      <x:c r="G160" s="9"/>
      <x:c r="H160" s="9"/>
      <x:c r="I160" s="9"/>
      <x:c r="J160" s="12" t="str">
        <x:f>IF(H160="","",IFERROR(VLOOKUP(H160,'Services'!$B$5:$F$104,3,FALSE),""))</x:f>
      </x:c>
      <x:c r="K160" s="9"/>
      <x:c r="L160" s="23"/>
      <x:c r="M160" s="23"/>
      <x:c r="N160" s="31" t="str">
        <x:f>IF(L160="","",MAX(0,L160-M160))</x:f>
      </x:c>
      <x:c r="O160" s="9"/>
      <x:c r="P160" s="33" t="n">
        <x:f>IF(I160="",'Settings'!$B$10,IFERROR(VLOOKUP(I160,'Staff'!$B$5:$G$54,6,FALSE),'Settings'!$B$10))</x:f>
        <x:v>0.35</x:v>
      </x:c>
      <x:c r="Q160" s="31" t="n">
        <x:f>IF(OR(N160="",K160&lt;&gt;"Completed"),0,N160*P160)</x:f>
        <x:v>0</x:v>
      </x:c>
      <x:c r="R160" s="9"/>
    </x:row>
    <x:row r="161">
      <x:c r="A161" s="9"/>
      <x:c r="B161" s="9"/>
      <x:c r="C161" s="9"/>
      <x:c r="D161" s="29" t="str">
        <x:f>IF(OR(A161="",B161="",C161=""),"",DATE(C161,MATCH(B161,'Settings'!$J$5:$J$16,0),A161))</x:f>
      </x:c>
      <x:c r="E161" s="9"/>
      <x:c r="F161" s="9"/>
      <x:c r="G161" s="9"/>
      <x:c r="H161" s="9"/>
      <x:c r="I161" s="9"/>
      <x:c r="J161" s="12" t="str">
        <x:f>IF(H161="","",IFERROR(VLOOKUP(H161,'Services'!$B$5:$F$104,3,FALSE),""))</x:f>
      </x:c>
      <x:c r="K161" s="9"/>
      <x:c r="L161" s="23"/>
      <x:c r="M161" s="23"/>
      <x:c r="N161" s="31" t="str">
        <x:f>IF(L161="","",MAX(0,L161-M161))</x:f>
      </x:c>
      <x:c r="O161" s="9"/>
      <x:c r="P161" s="33" t="n">
        <x:f>IF(I161="",'Settings'!$B$10,IFERROR(VLOOKUP(I161,'Staff'!$B$5:$G$54,6,FALSE),'Settings'!$B$10))</x:f>
        <x:v>0.35</x:v>
      </x:c>
      <x:c r="Q161" s="31" t="n">
        <x:f>IF(OR(N161="",K161&lt;&gt;"Completed"),0,N161*P161)</x:f>
        <x:v>0</x:v>
      </x:c>
      <x:c r="R161" s="9"/>
    </x:row>
    <x:row r="162">
      <x:c r="A162" s="9"/>
      <x:c r="B162" s="9"/>
      <x:c r="C162" s="9"/>
      <x:c r="D162" s="29" t="str">
        <x:f>IF(OR(A162="",B162="",C162=""),"",DATE(C162,MATCH(B162,'Settings'!$J$5:$J$16,0),A162))</x:f>
      </x:c>
      <x:c r="E162" s="9"/>
      <x:c r="F162" s="9"/>
      <x:c r="G162" s="9"/>
      <x:c r="H162" s="9"/>
      <x:c r="I162" s="9"/>
      <x:c r="J162" s="12" t="str">
        <x:f>IF(H162="","",IFERROR(VLOOKUP(H162,'Services'!$B$5:$F$104,3,FALSE),""))</x:f>
      </x:c>
      <x:c r="K162" s="9"/>
      <x:c r="L162" s="23"/>
      <x:c r="M162" s="23"/>
      <x:c r="N162" s="31" t="str">
        <x:f>IF(L162="","",MAX(0,L162-M162))</x:f>
      </x:c>
      <x:c r="O162" s="9"/>
      <x:c r="P162" s="33" t="n">
        <x:f>IF(I162="",'Settings'!$B$10,IFERROR(VLOOKUP(I162,'Staff'!$B$5:$G$54,6,FALSE),'Settings'!$B$10))</x:f>
        <x:v>0.35</x:v>
      </x:c>
      <x:c r="Q162" s="31" t="n">
        <x:f>IF(OR(N162="",K162&lt;&gt;"Completed"),0,N162*P162)</x:f>
        <x:v>0</x:v>
      </x:c>
      <x:c r="R162" s="9"/>
    </x:row>
    <x:row r="163">
      <x:c r="A163" s="9"/>
      <x:c r="B163" s="9"/>
      <x:c r="C163" s="9"/>
      <x:c r="D163" s="29" t="str">
        <x:f>IF(OR(A163="",B163="",C163=""),"",DATE(C163,MATCH(B163,'Settings'!$J$5:$J$16,0),A163))</x:f>
      </x:c>
      <x:c r="E163" s="9"/>
      <x:c r="F163" s="9"/>
      <x:c r="G163" s="9"/>
      <x:c r="H163" s="9"/>
      <x:c r="I163" s="9"/>
      <x:c r="J163" s="12" t="str">
        <x:f>IF(H163="","",IFERROR(VLOOKUP(H163,'Services'!$B$5:$F$104,3,FALSE),""))</x:f>
      </x:c>
      <x:c r="K163" s="9"/>
      <x:c r="L163" s="23"/>
      <x:c r="M163" s="23"/>
      <x:c r="N163" s="31" t="str">
        <x:f>IF(L163="","",MAX(0,L163-M163))</x:f>
      </x:c>
      <x:c r="O163" s="9"/>
      <x:c r="P163" s="33" t="n">
        <x:f>IF(I163="",'Settings'!$B$10,IFERROR(VLOOKUP(I163,'Staff'!$B$5:$G$54,6,FALSE),'Settings'!$B$10))</x:f>
        <x:v>0.35</x:v>
      </x:c>
      <x:c r="Q163" s="31" t="n">
        <x:f>IF(OR(N163="",K163&lt;&gt;"Completed"),0,N163*P163)</x:f>
        <x:v>0</x:v>
      </x:c>
      <x:c r="R163" s="9"/>
    </x:row>
    <x:row r="164">
      <x:c r="A164" s="9"/>
      <x:c r="B164" s="9"/>
      <x:c r="C164" s="9"/>
      <x:c r="D164" s="29" t="str">
        <x:f>IF(OR(A164="",B164="",C164=""),"",DATE(C164,MATCH(B164,'Settings'!$J$5:$J$16,0),A164))</x:f>
      </x:c>
      <x:c r="E164" s="9"/>
      <x:c r="F164" s="9"/>
      <x:c r="G164" s="9"/>
      <x:c r="H164" s="9"/>
      <x:c r="I164" s="9"/>
      <x:c r="J164" s="12" t="str">
        <x:f>IF(H164="","",IFERROR(VLOOKUP(H164,'Services'!$B$5:$F$104,3,FALSE),""))</x:f>
      </x:c>
      <x:c r="K164" s="9"/>
      <x:c r="L164" s="23"/>
      <x:c r="M164" s="23"/>
      <x:c r="N164" s="31" t="str">
        <x:f>IF(L164="","",MAX(0,L164-M164))</x:f>
      </x:c>
      <x:c r="O164" s="9"/>
      <x:c r="P164" s="33" t="n">
        <x:f>IF(I164="",'Settings'!$B$10,IFERROR(VLOOKUP(I164,'Staff'!$B$5:$G$54,6,FALSE),'Settings'!$B$10))</x:f>
        <x:v>0.35</x:v>
      </x:c>
      <x:c r="Q164" s="31" t="n">
        <x:f>IF(OR(N164="",K164&lt;&gt;"Completed"),0,N164*P164)</x:f>
        <x:v>0</x:v>
      </x:c>
      <x:c r="R164" s="9"/>
    </x:row>
    <x:row r="165">
      <x:c r="A165" s="9"/>
      <x:c r="B165" s="9"/>
      <x:c r="C165" s="9"/>
      <x:c r="D165" s="29" t="str">
        <x:f>IF(OR(A165="",B165="",C165=""),"",DATE(C165,MATCH(B165,'Settings'!$J$5:$J$16,0),A165))</x:f>
      </x:c>
      <x:c r="E165" s="9"/>
      <x:c r="F165" s="9"/>
      <x:c r="G165" s="9"/>
      <x:c r="H165" s="9"/>
      <x:c r="I165" s="9"/>
      <x:c r="J165" s="12" t="str">
        <x:f>IF(H165="","",IFERROR(VLOOKUP(H165,'Services'!$B$5:$F$104,3,FALSE),""))</x:f>
      </x:c>
      <x:c r="K165" s="9"/>
      <x:c r="L165" s="23"/>
      <x:c r="M165" s="23"/>
      <x:c r="N165" s="31" t="str">
        <x:f>IF(L165="","",MAX(0,L165-M165))</x:f>
      </x:c>
      <x:c r="O165" s="9"/>
      <x:c r="P165" s="33" t="n">
        <x:f>IF(I165="",'Settings'!$B$10,IFERROR(VLOOKUP(I165,'Staff'!$B$5:$G$54,6,FALSE),'Settings'!$B$10))</x:f>
        <x:v>0.35</x:v>
      </x:c>
      <x:c r="Q165" s="31" t="n">
        <x:f>IF(OR(N165="",K165&lt;&gt;"Completed"),0,N165*P165)</x:f>
        <x:v>0</x:v>
      </x:c>
      <x:c r="R165" s="9"/>
    </x:row>
    <x:row r="166">
      <x:c r="A166" s="9"/>
      <x:c r="B166" s="9"/>
      <x:c r="C166" s="9"/>
      <x:c r="D166" s="29" t="str">
        <x:f>IF(OR(A166="",B166="",C166=""),"",DATE(C166,MATCH(B166,'Settings'!$J$5:$J$16,0),A166))</x:f>
      </x:c>
      <x:c r="E166" s="9"/>
      <x:c r="F166" s="9"/>
      <x:c r="G166" s="9"/>
      <x:c r="H166" s="9"/>
      <x:c r="I166" s="9"/>
      <x:c r="J166" s="12" t="str">
        <x:f>IF(H166="","",IFERROR(VLOOKUP(H166,'Services'!$B$5:$F$104,3,FALSE),""))</x:f>
      </x:c>
      <x:c r="K166" s="9"/>
      <x:c r="L166" s="23"/>
      <x:c r="M166" s="23"/>
      <x:c r="N166" s="31" t="str">
        <x:f>IF(L166="","",MAX(0,L166-M166))</x:f>
      </x:c>
      <x:c r="O166" s="9"/>
      <x:c r="P166" s="33" t="n">
        <x:f>IF(I166="",'Settings'!$B$10,IFERROR(VLOOKUP(I166,'Staff'!$B$5:$G$54,6,FALSE),'Settings'!$B$10))</x:f>
        <x:v>0.35</x:v>
      </x:c>
      <x:c r="Q166" s="31" t="n">
        <x:f>IF(OR(N166="",K166&lt;&gt;"Completed"),0,N166*P166)</x:f>
        <x:v>0</x:v>
      </x:c>
      <x:c r="R166" s="9"/>
    </x:row>
    <x:row r="167">
      <x:c r="A167" s="9"/>
      <x:c r="B167" s="9"/>
      <x:c r="C167" s="9"/>
      <x:c r="D167" s="29" t="str">
        <x:f>IF(OR(A167="",B167="",C167=""),"",DATE(C167,MATCH(B167,'Settings'!$J$5:$J$16,0),A167))</x:f>
      </x:c>
      <x:c r="E167" s="9"/>
      <x:c r="F167" s="9"/>
      <x:c r="G167" s="9"/>
      <x:c r="H167" s="9"/>
      <x:c r="I167" s="9"/>
      <x:c r="J167" s="12" t="str">
        <x:f>IF(H167="","",IFERROR(VLOOKUP(H167,'Services'!$B$5:$F$104,3,FALSE),""))</x:f>
      </x:c>
      <x:c r="K167" s="9"/>
      <x:c r="L167" s="23"/>
      <x:c r="M167" s="23"/>
      <x:c r="N167" s="31" t="str">
        <x:f>IF(L167="","",MAX(0,L167-M167))</x:f>
      </x:c>
      <x:c r="O167" s="9"/>
      <x:c r="P167" s="33" t="n">
        <x:f>IF(I167="",'Settings'!$B$10,IFERROR(VLOOKUP(I167,'Staff'!$B$5:$G$54,6,FALSE),'Settings'!$B$10))</x:f>
        <x:v>0.35</x:v>
      </x:c>
      <x:c r="Q167" s="31" t="n">
        <x:f>IF(OR(N167="",K167&lt;&gt;"Completed"),0,N167*P167)</x:f>
        <x:v>0</x:v>
      </x:c>
      <x:c r="R167" s="9"/>
    </x:row>
    <x:row r="168">
      <x:c r="A168" s="9"/>
      <x:c r="B168" s="9"/>
      <x:c r="C168" s="9"/>
      <x:c r="D168" s="29" t="str">
        <x:f>IF(OR(A168="",B168="",C168=""),"",DATE(C168,MATCH(B168,'Settings'!$J$5:$J$16,0),A168))</x:f>
      </x:c>
      <x:c r="E168" s="9"/>
      <x:c r="F168" s="9"/>
      <x:c r="G168" s="9"/>
      <x:c r="H168" s="9"/>
      <x:c r="I168" s="9"/>
      <x:c r="J168" s="12" t="str">
        <x:f>IF(H168="","",IFERROR(VLOOKUP(H168,'Services'!$B$5:$F$104,3,FALSE),""))</x:f>
      </x:c>
      <x:c r="K168" s="9"/>
      <x:c r="L168" s="23"/>
      <x:c r="M168" s="23"/>
      <x:c r="N168" s="31" t="str">
        <x:f>IF(L168="","",MAX(0,L168-M168))</x:f>
      </x:c>
      <x:c r="O168" s="9"/>
      <x:c r="P168" s="33" t="n">
        <x:f>IF(I168="",'Settings'!$B$10,IFERROR(VLOOKUP(I168,'Staff'!$B$5:$G$54,6,FALSE),'Settings'!$B$10))</x:f>
        <x:v>0.35</x:v>
      </x:c>
      <x:c r="Q168" s="31" t="n">
        <x:f>IF(OR(N168="",K168&lt;&gt;"Completed"),0,N168*P168)</x:f>
        <x:v>0</x:v>
      </x:c>
      <x:c r="R168" s="9"/>
    </x:row>
    <x:row r="169">
      <x:c r="A169" s="9"/>
      <x:c r="B169" s="9"/>
      <x:c r="C169" s="9"/>
      <x:c r="D169" s="29" t="str">
        <x:f>IF(OR(A169="",B169="",C169=""),"",DATE(C169,MATCH(B169,'Settings'!$J$5:$J$16,0),A169))</x:f>
      </x:c>
      <x:c r="E169" s="9"/>
      <x:c r="F169" s="9"/>
      <x:c r="G169" s="9"/>
      <x:c r="H169" s="9"/>
      <x:c r="I169" s="9"/>
      <x:c r="J169" s="12" t="str">
        <x:f>IF(H169="","",IFERROR(VLOOKUP(H169,'Services'!$B$5:$F$104,3,FALSE),""))</x:f>
      </x:c>
      <x:c r="K169" s="9"/>
      <x:c r="L169" s="23"/>
      <x:c r="M169" s="23"/>
      <x:c r="N169" s="31" t="str">
        <x:f>IF(L169="","",MAX(0,L169-M169))</x:f>
      </x:c>
      <x:c r="O169" s="9"/>
      <x:c r="P169" s="33" t="n">
        <x:f>IF(I169="",'Settings'!$B$10,IFERROR(VLOOKUP(I169,'Staff'!$B$5:$G$54,6,FALSE),'Settings'!$B$10))</x:f>
        <x:v>0.35</x:v>
      </x:c>
      <x:c r="Q169" s="31" t="n">
        <x:f>IF(OR(N169="",K169&lt;&gt;"Completed"),0,N169*P169)</x:f>
        <x:v>0</x:v>
      </x:c>
      <x:c r="R169" s="9"/>
    </x:row>
    <x:row r="170">
      <x:c r="A170" s="9"/>
      <x:c r="B170" s="9"/>
      <x:c r="C170" s="9"/>
      <x:c r="D170" s="29" t="str">
        <x:f>IF(OR(A170="",B170="",C170=""),"",DATE(C170,MATCH(B170,'Settings'!$J$5:$J$16,0),A170))</x:f>
      </x:c>
      <x:c r="E170" s="9"/>
      <x:c r="F170" s="9"/>
      <x:c r="G170" s="9"/>
      <x:c r="H170" s="9"/>
      <x:c r="I170" s="9"/>
      <x:c r="J170" s="12" t="str">
        <x:f>IF(H170="","",IFERROR(VLOOKUP(H170,'Services'!$B$5:$F$104,3,FALSE),""))</x:f>
      </x:c>
      <x:c r="K170" s="9"/>
      <x:c r="L170" s="23"/>
      <x:c r="M170" s="23"/>
      <x:c r="N170" s="31" t="str">
        <x:f>IF(L170="","",MAX(0,L170-M170))</x:f>
      </x:c>
      <x:c r="O170" s="9"/>
      <x:c r="P170" s="33" t="n">
        <x:f>IF(I170="",'Settings'!$B$10,IFERROR(VLOOKUP(I170,'Staff'!$B$5:$G$54,6,FALSE),'Settings'!$B$10))</x:f>
        <x:v>0.35</x:v>
      </x:c>
      <x:c r="Q170" s="31" t="n">
        <x:f>IF(OR(N170="",K170&lt;&gt;"Completed"),0,N170*P170)</x:f>
        <x:v>0</x:v>
      </x:c>
      <x:c r="R170" s="9"/>
    </x:row>
    <x:row r="171">
      <x:c r="A171" s="9"/>
      <x:c r="B171" s="9"/>
      <x:c r="C171" s="9"/>
      <x:c r="D171" s="29" t="str">
        <x:f>IF(OR(A171="",B171="",C171=""),"",DATE(C171,MATCH(B171,'Settings'!$J$5:$J$16,0),A171))</x:f>
      </x:c>
      <x:c r="E171" s="9"/>
      <x:c r="F171" s="9"/>
      <x:c r="G171" s="9"/>
      <x:c r="H171" s="9"/>
      <x:c r="I171" s="9"/>
      <x:c r="J171" s="12" t="str">
        <x:f>IF(H171="","",IFERROR(VLOOKUP(H171,'Services'!$B$5:$F$104,3,FALSE),""))</x:f>
      </x:c>
      <x:c r="K171" s="9"/>
      <x:c r="L171" s="23"/>
      <x:c r="M171" s="23"/>
      <x:c r="N171" s="31" t="str">
        <x:f>IF(L171="","",MAX(0,L171-M171))</x:f>
      </x:c>
      <x:c r="O171" s="9"/>
      <x:c r="P171" s="33" t="n">
        <x:f>IF(I171="",'Settings'!$B$10,IFERROR(VLOOKUP(I171,'Staff'!$B$5:$G$54,6,FALSE),'Settings'!$B$10))</x:f>
        <x:v>0.35</x:v>
      </x:c>
      <x:c r="Q171" s="31" t="n">
        <x:f>IF(OR(N171="",K171&lt;&gt;"Completed"),0,N171*P171)</x:f>
        <x:v>0</x:v>
      </x:c>
      <x:c r="R171" s="9"/>
    </x:row>
    <x:row r="172">
      <x:c r="A172" s="9"/>
      <x:c r="B172" s="9"/>
      <x:c r="C172" s="9"/>
      <x:c r="D172" s="29" t="str">
        <x:f>IF(OR(A172="",B172="",C172=""),"",DATE(C172,MATCH(B172,'Settings'!$J$5:$J$16,0),A172))</x:f>
      </x:c>
      <x:c r="E172" s="9"/>
      <x:c r="F172" s="9"/>
      <x:c r="G172" s="9"/>
      <x:c r="H172" s="9"/>
      <x:c r="I172" s="9"/>
      <x:c r="J172" s="12" t="str">
        <x:f>IF(H172="","",IFERROR(VLOOKUP(H172,'Services'!$B$5:$F$104,3,FALSE),""))</x:f>
      </x:c>
      <x:c r="K172" s="9"/>
      <x:c r="L172" s="23"/>
      <x:c r="M172" s="23"/>
      <x:c r="N172" s="31" t="str">
        <x:f>IF(L172="","",MAX(0,L172-M172))</x:f>
      </x:c>
      <x:c r="O172" s="9"/>
      <x:c r="P172" s="33" t="n">
        <x:f>IF(I172="",'Settings'!$B$10,IFERROR(VLOOKUP(I172,'Staff'!$B$5:$G$54,6,FALSE),'Settings'!$B$10))</x:f>
        <x:v>0.35</x:v>
      </x:c>
      <x:c r="Q172" s="31" t="n">
        <x:f>IF(OR(N172="",K172&lt;&gt;"Completed"),0,N172*P172)</x:f>
        <x:v>0</x:v>
      </x:c>
      <x:c r="R172" s="9"/>
    </x:row>
    <x:row r="173">
      <x:c r="A173" s="9"/>
      <x:c r="B173" s="9"/>
      <x:c r="C173" s="9"/>
      <x:c r="D173" s="29" t="str">
        <x:f>IF(OR(A173="",B173="",C173=""),"",DATE(C173,MATCH(B173,'Settings'!$J$5:$J$16,0),A173))</x:f>
      </x:c>
      <x:c r="E173" s="9"/>
      <x:c r="F173" s="9"/>
      <x:c r="G173" s="9"/>
      <x:c r="H173" s="9"/>
      <x:c r="I173" s="9"/>
      <x:c r="J173" s="12" t="str">
        <x:f>IF(H173="","",IFERROR(VLOOKUP(H173,'Services'!$B$5:$F$104,3,FALSE),""))</x:f>
      </x:c>
      <x:c r="K173" s="9"/>
      <x:c r="L173" s="23"/>
      <x:c r="M173" s="23"/>
      <x:c r="N173" s="31" t="str">
        <x:f>IF(L173="","",MAX(0,L173-M173))</x:f>
      </x:c>
      <x:c r="O173" s="9"/>
      <x:c r="P173" s="33" t="n">
        <x:f>IF(I173="",'Settings'!$B$10,IFERROR(VLOOKUP(I173,'Staff'!$B$5:$G$54,6,FALSE),'Settings'!$B$10))</x:f>
        <x:v>0.35</x:v>
      </x:c>
      <x:c r="Q173" s="31" t="n">
        <x:f>IF(OR(N173="",K173&lt;&gt;"Completed"),0,N173*P173)</x:f>
        <x:v>0</x:v>
      </x:c>
      <x:c r="R173" s="9"/>
    </x:row>
    <x:row r="174">
      <x:c r="A174" s="9"/>
      <x:c r="B174" s="9"/>
      <x:c r="C174" s="9"/>
      <x:c r="D174" s="29" t="str">
        <x:f>IF(OR(A174="",B174="",C174=""),"",DATE(C174,MATCH(B174,'Settings'!$J$5:$J$16,0),A174))</x:f>
      </x:c>
      <x:c r="E174" s="9"/>
      <x:c r="F174" s="9"/>
      <x:c r="G174" s="9"/>
      <x:c r="H174" s="9"/>
      <x:c r="I174" s="9"/>
      <x:c r="J174" s="12" t="str">
        <x:f>IF(H174="","",IFERROR(VLOOKUP(H174,'Services'!$B$5:$F$104,3,FALSE),""))</x:f>
      </x:c>
      <x:c r="K174" s="9"/>
      <x:c r="L174" s="23"/>
      <x:c r="M174" s="23"/>
      <x:c r="N174" s="31" t="str">
        <x:f>IF(L174="","",MAX(0,L174-M174))</x:f>
      </x:c>
      <x:c r="O174" s="9"/>
      <x:c r="P174" s="33" t="n">
        <x:f>IF(I174="",'Settings'!$B$10,IFERROR(VLOOKUP(I174,'Staff'!$B$5:$G$54,6,FALSE),'Settings'!$B$10))</x:f>
        <x:v>0.35</x:v>
      </x:c>
      <x:c r="Q174" s="31" t="n">
        <x:f>IF(OR(N174="",K174&lt;&gt;"Completed"),0,N174*P174)</x:f>
        <x:v>0</x:v>
      </x:c>
      <x:c r="R174" s="9"/>
    </x:row>
    <x:row r="175">
      <x:c r="A175" s="9"/>
      <x:c r="B175" s="9"/>
      <x:c r="C175" s="9"/>
      <x:c r="D175" s="29" t="str">
        <x:f>IF(OR(A175="",B175="",C175=""),"",DATE(C175,MATCH(B175,'Settings'!$J$5:$J$16,0),A175))</x:f>
      </x:c>
      <x:c r="E175" s="9"/>
      <x:c r="F175" s="9"/>
      <x:c r="G175" s="9"/>
      <x:c r="H175" s="9"/>
      <x:c r="I175" s="9"/>
      <x:c r="J175" s="12" t="str">
        <x:f>IF(H175="","",IFERROR(VLOOKUP(H175,'Services'!$B$5:$F$104,3,FALSE),""))</x:f>
      </x:c>
      <x:c r="K175" s="9"/>
      <x:c r="L175" s="23"/>
      <x:c r="M175" s="23"/>
      <x:c r="N175" s="31" t="str">
        <x:f>IF(L175="","",MAX(0,L175-M175))</x:f>
      </x:c>
      <x:c r="O175" s="9"/>
      <x:c r="P175" s="33" t="n">
        <x:f>IF(I175="",'Settings'!$B$10,IFERROR(VLOOKUP(I175,'Staff'!$B$5:$G$54,6,FALSE),'Settings'!$B$10))</x:f>
        <x:v>0.35</x:v>
      </x:c>
      <x:c r="Q175" s="31" t="n">
        <x:f>IF(OR(N175="",K175&lt;&gt;"Completed"),0,N175*P175)</x:f>
        <x:v>0</x:v>
      </x:c>
      <x:c r="R175" s="9"/>
    </x:row>
    <x:row r="176">
      <x:c r="A176" s="9"/>
      <x:c r="B176" s="9"/>
      <x:c r="C176" s="9"/>
      <x:c r="D176" s="29" t="str">
        <x:f>IF(OR(A176="",B176="",C176=""),"",DATE(C176,MATCH(B176,'Settings'!$J$5:$J$16,0),A176))</x:f>
      </x:c>
      <x:c r="E176" s="9"/>
      <x:c r="F176" s="9"/>
      <x:c r="G176" s="9"/>
      <x:c r="H176" s="9"/>
      <x:c r="I176" s="9"/>
      <x:c r="J176" s="12" t="str">
        <x:f>IF(H176="","",IFERROR(VLOOKUP(H176,'Services'!$B$5:$F$104,3,FALSE),""))</x:f>
      </x:c>
      <x:c r="K176" s="9"/>
      <x:c r="L176" s="23"/>
      <x:c r="M176" s="23"/>
      <x:c r="N176" s="31" t="str">
        <x:f>IF(L176="","",MAX(0,L176-M176))</x:f>
      </x:c>
      <x:c r="O176" s="9"/>
      <x:c r="P176" s="33" t="n">
        <x:f>IF(I176="",'Settings'!$B$10,IFERROR(VLOOKUP(I176,'Staff'!$B$5:$G$54,6,FALSE),'Settings'!$B$10))</x:f>
        <x:v>0.35</x:v>
      </x:c>
      <x:c r="Q176" s="31" t="n">
        <x:f>IF(OR(N176="",K176&lt;&gt;"Completed"),0,N176*P176)</x:f>
        <x:v>0</x:v>
      </x:c>
      <x:c r="R176" s="9"/>
    </x:row>
    <x:row r="177">
      <x:c r="A177" s="9"/>
      <x:c r="B177" s="9"/>
      <x:c r="C177" s="9"/>
      <x:c r="D177" s="29" t="str">
        <x:f>IF(OR(A177="",B177="",C177=""),"",DATE(C177,MATCH(B177,'Settings'!$J$5:$J$16,0),A177))</x:f>
      </x:c>
      <x:c r="E177" s="9"/>
      <x:c r="F177" s="9"/>
      <x:c r="G177" s="9"/>
      <x:c r="H177" s="9"/>
      <x:c r="I177" s="9"/>
      <x:c r="J177" s="12" t="str">
        <x:f>IF(H177="","",IFERROR(VLOOKUP(H177,'Services'!$B$5:$F$104,3,FALSE),""))</x:f>
      </x:c>
      <x:c r="K177" s="9"/>
      <x:c r="L177" s="23"/>
      <x:c r="M177" s="23"/>
      <x:c r="N177" s="31" t="str">
        <x:f>IF(L177="","",MAX(0,L177-M177))</x:f>
      </x:c>
      <x:c r="O177" s="9"/>
      <x:c r="P177" s="33" t="n">
        <x:f>IF(I177="",'Settings'!$B$10,IFERROR(VLOOKUP(I177,'Staff'!$B$5:$G$54,6,FALSE),'Settings'!$B$10))</x:f>
        <x:v>0.35</x:v>
      </x:c>
      <x:c r="Q177" s="31" t="n">
        <x:f>IF(OR(N177="",K177&lt;&gt;"Completed"),0,N177*P177)</x:f>
        <x:v>0</x:v>
      </x:c>
      <x:c r="R177" s="9"/>
    </x:row>
    <x:row r="178">
      <x:c r="A178" s="9"/>
      <x:c r="B178" s="9"/>
      <x:c r="C178" s="9"/>
      <x:c r="D178" s="29" t="str">
        <x:f>IF(OR(A178="",B178="",C178=""),"",DATE(C178,MATCH(B178,'Settings'!$J$5:$J$16,0),A178))</x:f>
      </x:c>
      <x:c r="E178" s="9"/>
      <x:c r="F178" s="9"/>
      <x:c r="G178" s="9"/>
      <x:c r="H178" s="9"/>
      <x:c r="I178" s="9"/>
      <x:c r="J178" s="12" t="str">
        <x:f>IF(H178="","",IFERROR(VLOOKUP(H178,'Services'!$B$5:$F$104,3,FALSE),""))</x:f>
      </x:c>
      <x:c r="K178" s="9"/>
      <x:c r="L178" s="23"/>
      <x:c r="M178" s="23"/>
      <x:c r="N178" s="31" t="str">
        <x:f>IF(L178="","",MAX(0,L178-M178))</x:f>
      </x:c>
      <x:c r="O178" s="9"/>
      <x:c r="P178" s="33" t="n">
        <x:f>IF(I178="",'Settings'!$B$10,IFERROR(VLOOKUP(I178,'Staff'!$B$5:$G$54,6,FALSE),'Settings'!$B$10))</x:f>
        <x:v>0.35</x:v>
      </x:c>
      <x:c r="Q178" s="31" t="n">
        <x:f>IF(OR(N178="",K178&lt;&gt;"Completed"),0,N178*P178)</x:f>
        <x:v>0</x:v>
      </x:c>
      <x:c r="R178" s="9"/>
    </x:row>
    <x:row r="179">
      <x:c r="A179" s="9"/>
      <x:c r="B179" s="9"/>
      <x:c r="C179" s="9"/>
      <x:c r="D179" s="29" t="str">
        <x:f>IF(OR(A179="",B179="",C179=""),"",DATE(C179,MATCH(B179,'Settings'!$J$5:$J$16,0),A179))</x:f>
      </x:c>
      <x:c r="E179" s="9"/>
      <x:c r="F179" s="9"/>
      <x:c r="G179" s="9"/>
      <x:c r="H179" s="9"/>
      <x:c r="I179" s="9"/>
      <x:c r="J179" s="12" t="str">
        <x:f>IF(H179="","",IFERROR(VLOOKUP(H179,'Services'!$B$5:$F$104,3,FALSE),""))</x:f>
      </x:c>
      <x:c r="K179" s="9"/>
      <x:c r="L179" s="23"/>
      <x:c r="M179" s="23"/>
      <x:c r="N179" s="31" t="str">
        <x:f>IF(L179="","",MAX(0,L179-M179))</x:f>
      </x:c>
      <x:c r="O179" s="9"/>
      <x:c r="P179" s="33" t="n">
        <x:f>IF(I179="",'Settings'!$B$10,IFERROR(VLOOKUP(I179,'Staff'!$B$5:$G$54,6,FALSE),'Settings'!$B$10))</x:f>
        <x:v>0.35</x:v>
      </x:c>
      <x:c r="Q179" s="31" t="n">
        <x:f>IF(OR(N179="",K179&lt;&gt;"Completed"),0,N179*P179)</x:f>
        <x:v>0</x:v>
      </x:c>
      <x:c r="R179" s="9"/>
    </x:row>
    <x:row r="180">
      <x:c r="A180" s="9"/>
      <x:c r="B180" s="9"/>
      <x:c r="C180" s="9"/>
      <x:c r="D180" s="29" t="str">
        <x:f>IF(OR(A180="",B180="",C180=""),"",DATE(C180,MATCH(B180,'Settings'!$J$5:$J$16,0),A180))</x:f>
      </x:c>
      <x:c r="E180" s="9"/>
      <x:c r="F180" s="9"/>
      <x:c r="G180" s="9"/>
      <x:c r="H180" s="9"/>
      <x:c r="I180" s="9"/>
      <x:c r="J180" s="12" t="str">
        <x:f>IF(H180="","",IFERROR(VLOOKUP(H180,'Services'!$B$5:$F$104,3,FALSE),""))</x:f>
      </x:c>
      <x:c r="K180" s="9"/>
      <x:c r="L180" s="23"/>
      <x:c r="M180" s="23"/>
      <x:c r="N180" s="31" t="str">
        <x:f>IF(L180="","",MAX(0,L180-M180))</x:f>
      </x:c>
      <x:c r="O180" s="9"/>
      <x:c r="P180" s="33" t="n">
        <x:f>IF(I180="",'Settings'!$B$10,IFERROR(VLOOKUP(I180,'Staff'!$B$5:$G$54,6,FALSE),'Settings'!$B$10))</x:f>
        <x:v>0.35</x:v>
      </x:c>
      <x:c r="Q180" s="31" t="n">
        <x:f>IF(OR(N180="",K180&lt;&gt;"Completed"),0,N180*P180)</x:f>
        <x:v>0</x:v>
      </x:c>
      <x:c r="R180" s="9"/>
    </x:row>
    <x:row r="181">
      <x:c r="A181" s="9"/>
      <x:c r="B181" s="9"/>
      <x:c r="C181" s="9"/>
      <x:c r="D181" s="29" t="str">
        <x:f>IF(OR(A181="",B181="",C181=""),"",DATE(C181,MATCH(B181,'Settings'!$J$5:$J$16,0),A181))</x:f>
      </x:c>
      <x:c r="E181" s="9"/>
      <x:c r="F181" s="9"/>
      <x:c r="G181" s="9"/>
      <x:c r="H181" s="9"/>
      <x:c r="I181" s="9"/>
      <x:c r="J181" s="12" t="str">
        <x:f>IF(H181="","",IFERROR(VLOOKUP(H181,'Services'!$B$5:$F$104,3,FALSE),""))</x:f>
      </x:c>
      <x:c r="K181" s="9"/>
      <x:c r="L181" s="23"/>
      <x:c r="M181" s="23"/>
      <x:c r="N181" s="31" t="str">
        <x:f>IF(L181="","",MAX(0,L181-M181))</x:f>
      </x:c>
      <x:c r="O181" s="9"/>
      <x:c r="P181" s="33" t="n">
        <x:f>IF(I181="",'Settings'!$B$10,IFERROR(VLOOKUP(I181,'Staff'!$B$5:$G$54,6,FALSE),'Settings'!$B$10))</x:f>
        <x:v>0.35</x:v>
      </x:c>
      <x:c r="Q181" s="31" t="n">
        <x:f>IF(OR(N181="",K181&lt;&gt;"Completed"),0,N181*P181)</x:f>
        <x:v>0</x:v>
      </x:c>
      <x:c r="R181" s="9"/>
    </x:row>
    <x:row r="182">
      <x:c r="A182" s="9"/>
      <x:c r="B182" s="9"/>
      <x:c r="C182" s="9"/>
      <x:c r="D182" s="29" t="str">
        <x:f>IF(OR(A182="",B182="",C182=""),"",DATE(C182,MATCH(B182,'Settings'!$J$5:$J$16,0),A182))</x:f>
      </x:c>
      <x:c r="E182" s="9"/>
      <x:c r="F182" s="9"/>
      <x:c r="G182" s="9"/>
      <x:c r="H182" s="9"/>
      <x:c r="I182" s="9"/>
      <x:c r="J182" s="12" t="str">
        <x:f>IF(H182="","",IFERROR(VLOOKUP(H182,'Services'!$B$5:$F$104,3,FALSE),""))</x:f>
      </x:c>
      <x:c r="K182" s="9"/>
      <x:c r="L182" s="23"/>
      <x:c r="M182" s="23"/>
      <x:c r="N182" s="31" t="str">
        <x:f>IF(L182="","",MAX(0,L182-M182))</x:f>
      </x:c>
      <x:c r="O182" s="9"/>
      <x:c r="P182" s="33" t="n">
        <x:f>IF(I182="",'Settings'!$B$10,IFERROR(VLOOKUP(I182,'Staff'!$B$5:$G$54,6,FALSE),'Settings'!$B$10))</x:f>
        <x:v>0.35</x:v>
      </x:c>
      <x:c r="Q182" s="31" t="n">
        <x:f>IF(OR(N182="",K182&lt;&gt;"Completed"),0,N182*P182)</x:f>
        <x:v>0</x:v>
      </x:c>
      <x:c r="R182" s="9"/>
    </x:row>
    <x:row r="183">
      <x:c r="A183" s="9"/>
      <x:c r="B183" s="9"/>
      <x:c r="C183" s="9"/>
      <x:c r="D183" s="29" t="str">
        <x:f>IF(OR(A183="",B183="",C183=""),"",DATE(C183,MATCH(B183,'Settings'!$J$5:$J$16,0),A183))</x:f>
      </x:c>
      <x:c r="E183" s="9"/>
      <x:c r="F183" s="9"/>
      <x:c r="G183" s="9"/>
      <x:c r="H183" s="9"/>
      <x:c r="I183" s="9"/>
      <x:c r="J183" s="12" t="str">
        <x:f>IF(H183="","",IFERROR(VLOOKUP(H183,'Services'!$B$5:$F$104,3,FALSE),""))</x:f>
      </x:c>
      <x:c r="K183" s="9"/>
      <x:c r="L183" s="23"/>
      <x:c r="M183" s="23"/>
      <x:c r="N183" s="31" t="str">
        <x:f>IF(L183="","",MAX(0,L183-M183))</x:f>
      </x:c>
      <x:c r="O183" s="9"/>
      <x:c r="P183" s="33" t="n">
        <x:f>IF(I183="",'Settings'!$B$10,IFERROR(VLOOKUP(I183,'Staff'!$B$5:$G$54,6,FALSE),'Settings'!$B$10))</x:f>
        <x:v>0.35</x:v>
      </x:c>
      <x:c r="Q183" s="31" t="n">
        <x:f>IF(OR(N183="",K183&lt;&gt;"Completed"),0,N183*P183)</x:f>
        <x:v>0</x:v>
      </x:c>
      <x:c r="R183" s="9"/>
    </x:row>
    <x:row r="184">
      <x:c r="A184" s="9"/>
      <x:c r="B184" s="9"/>
      <x:c r="C184" s="9"/>
      <x:c r="D184" s="29" t="str">
        <x:f>IF(OR(A184="",B184="",C184=""),"",DATE(C184,MATCH(B184,'Settings'!$J$5:$J$16,0),A184))</x:f>
      </x:c>
      <x:c r="E184" s="9"/>
      <x:c r="F184" s="9"/>
      <x:c r="G184" s="9"/>
      <x:c r="H184" s="9"/>
      <x:c r="I184" s="9"/>
      <x:c r="J184" s="12" t="str">
        <x:f>IF(H184="","",IFERROR(VLOOKUP(H184,'Services'!$B$5:$F$104,3,FALSE),""))</x:f>
      </x:c>
      <x:c r="K184" s="9"/>
      <x:c r="L184" s="23"/>
      <x:c r="M184" s="23"/>
      <x:c r="N184" s="31" t="str">
        <x:f>IF(L184="","",MAX(0,L184-M184))</x:f>
      </x:c>
      <x:c r="O184" s="9"/>
      <x:c r="P184" s="33" t="n">
        <x:f>IF(I184="",'Settings'!$B$10,IFERROR(VLOOKUP(I184,'Staff'!$B$5:$G$54,6,FALSE),'Settings'!$B$10))</x:f>
        <x:v>0.35</x:v>
      </x:c>
      <x:c r="Q184" s="31" t="n">
        <x:f>IF(OR(N184="",K184&lt;&gt;"Completed"),0,N184*P184)</x:f>
        <x:v>0</x:v>
      </x:c>
      <x:c r="R184" s="9"/>
    </x:row>
    <x:row r="185">
      <x:c r="A185" s="9"/>
      <x:c r="B185" s="9"/>
      <x:c r="C185" s="9"/>
      <x:c r="D185" s="29" t="str">
        <x:f>IF(OR(A185="",B185="",C185=""),"",DATE(C185,MATCH(B185,'Settings'!$J$5:$J$16,0),A185))</x:f>
      </x:c>
      <x:c r="E185" s="9"/>
      <x:c r="F185" s="9"/>
      <x:c r="G185" s="9"/>
      <x:c r="H185" s="9"/>
      <x:c r="I185" s="9"/>
      <x:c r="J185" s="12" t="str">
        <x:f>IF(H185="","",IFERROR(VLOOKUP(H185,'Services'!$B$5:$F$104,3,FALSE),""))</x:f>
      </x:c>
      <x:c r="K185" s="9"/>
      <x:c r="L185" s="23"/>
      <x:c r="M185" s="23"/>
      <x:c r="N185" s="31" t="str">
        <x:f>IF(L185="","",MAX(0,L185-M185))</x:f>
      </x:c>
      <x:c r="O185" s="9"/>
      <x:c r="P185" s="33" t="n">
        <x:f>IF(I185="",'Settings'!$B$10,IFERROR(VLOOKUP(I185,'Staff'!$B$5:$G$54,6,FALSE),'Settings'!$B$10))</x:f>
        <x:v>0.35</x:v>
      </x:c>
      <x:c r="Q185" s="31" t="n">
        <x:f>IF(OR(N185="",K185&lt;&gt;"Completed"),0,N185*P185)</x:f>
        <x:v>0</x:v>
      </x:c>
      <x:c r="R185" s="9"/>
    </x:row>
    <x:row r="186">
      <x:c r="A186" s="9"/>
      <x:c r="B186" s="9"/>
      <x:c r="C186" s="9"/>
      <x:c r="D186" s="29" t="str">
        <x:f>IF(OR(A186="",B186="",C186=""),"",DATE(C186,MATCH(B186,'Settings'!$J$5:$J$16,0),A186))</x:f>
      </x:c>
      <x:c r="E186" s="9"/>
      <x:c r="F186" s="9"/>
      <x:c r="G186" s="9"/>
      <x:c r="H186" s="9"/>
      <x:c r="I186" s="9"/>
      <x:c r="J186" s="12" t="str">
        <x:f>IF(H186="","",IFERROR(VLOOKUP(H186,'Services'!$B$5:$F$104,3,FALSE),""))</x:f>
      </x:c>
      <x:c r="K186" s="9"/>
      <x:c r="L186" s="23"/>
      <x:c r="M186" s="23"/>
      <x:c r="N186" s="31" t="str">
        <x:f>IF(L186="","",MAX(0,L186-M186))</x:f>
      </x:c>
      <x:c r="O186" s="9"/>
      <x:c r="P186" s="33" t="n">
        <x:f>IF(I186="",'Settings'!$B$10,IFERROR(VLOOKUP(I186,'Staff'!$B$5:$G$54,6,FALSE),'Settings'!$B$10))</x:f>
        <x:v>0.35</x:v>
      </x:c>
      <x:c r="Q186" s="31" t="n">
        <x:f>IF(OR(N186="",K186&lt;&gt;"Completed"),0,N186*P186)</x:f>
        <x:v>0</x:v>
      </x:c>
      <x:c r="R186" s="9"/>
    </x:row>
    <x:row r="187">
      <x:c r="A187" s="9"/>
      <x:c r="B187" s="9"/>
      <x:c r="C187" s="9"/>
      <x:c r="D187" s="29" t="str">
        <x:f>IF(OR(A187="",B187="",C187=""),"",DATE(C187,MATCH(B187,'Settings'!$J$5:$J$16,0),A187))</x:f>
      </x:c>
      <x:c r="E187" s="9"/>
      <x:c r="F187" s="9"/>
      <x:c r="G187" s="9"/>
      <x:c r="H187" s="9"/>
      <x:c r="I187" s="9"/>
      <x:c r="J187" s="12" t="str">
        <x:f>IF(H187="","",IFERROR(VLOOKUP(H187,'Services'!$B$5:$F$104,3,FALSE),""))</x:f>
      </x:c>
      <x:c r="K187" s="9"/>
      <x:c r="L187" s="23"/>
      <x:c r="M187" s="23"/>
      <x:c r="N187" s="31" t="str">
        <x:f>IF(L187="","",MAX(0,L187-M187))</x:f>
      </x:c>
      <x:c r="O187" s="9"/>
      <x:c r="P187" s="33" t="n">
        <x:f>IF(I187="",'Settings'!$B$10,IFERROR(VLOOKUP(I187,'Staff'!$B$5:$G$54,6,FALSE),'Settings'!$B$10))</x:f>
        <x:v>0.35</x:v>
      </x:c>
      <x:c r="Q187" s="31" t="n">
        <x:f>IF(OR(N187="",K187&lt;&gt;"Completed"),0,N187*P187)</x:f>
        <x:v>0</x:v>
      </x:c>
      <x:c r="R187" s="9"/>
    </x:row>
    <x:row r="188">
      <x:c r="A188" s="9"/>
      <x:c r="B188" s="9"/>
      <x:c r="C188" s="9"/>
      <x:c r="D188" s="29" t="str">
        <x:f>IF(OR(A188="",B188="",C188=""),"",DATE(C188,MATCH(B188,'Settings'!$J$5:$J$16,0),A188))</x:f>
      </x:c>
      <x:c r="E188" s="9"/>
      <x:c r="F188" s="9"/>
      <x:c r="G188" s="9"/>
      <x:c r="H188" s="9"/>
      <x:c r="I188" s="9"/>
      <x:c r="J188" s="12" t="str">
        <x:f>IF(H188="","",IFERROR(VLOOKUP(H188,'Services'!$B$5:$F$104,3,FALSE),""))</x:f>
      </x:c>
      <x:c r="K188" s="9"/>
      <x:c r="L188" s="23"/>
      <x:c r="M188" s="23"/>
      <x:c r="N188" s="31" t="str">
        <x:f>IF(L188="","",MAX(0,L188-M188))</x:f>
      </x:c>
      <x:c r="O188" s="9"/>
      <x:c r="P188" s="33" t="n">
        <x:f>IF(I188="",'Settings'!$B$10,IFERROR(VLOOKUP(I188,'Staff'!$B$5:$G$54,6,FALSE),'Settings'!$B$10))</x:f>
        <x:v>0.35</x:v>
      </x:c>
      <x:c r="Q188" s="31" t="n">
        <x:f>IF(OR(N188="",K188&lt;&gt;"Completed"),0,N188*P188)</x:f>
        <x:v>0</x:v>
      </x:c>
      <x:c r="R188" s="9"/>
    </x:row>
    <x:row r="189">
      <x:c r="A189" s="9"/>
      <x:c r="B189" s="9"/>
      <x:c r="C189" s="9"/>
      <x:c r="D189" s="29" t="str">
        <x:f>IF(OR(A189="",B189="",C189=""),"",DATE(C189,MATCH(B189,'Settings'!$J$5:$J$16,0),A189))</x:f>
      </x:c>
      <x:c r="E189" s="9"/>
      <x:c r="F189" s="9"/>
      <x:c r="G189" s="9"/>
      <x:c r="H189" s="9"/>
      <x:c r="I189" s="9"/>
      <x:c r="J189" s="12" t="str">
        <x:f>IF(H189="","",IFERROR(VLOOKUP(H189,'Services'!$B$5:$F$104,3,FALSE),""))</x:f>
      </x:c>
      <x:c r="K189" s="9"/>
      <x:c r="L189" s="23"/>
      <x:c r="M189" s="23"/>
      <x:c r="N189" s="31" t="str">
        <x:f>IF(L189="","",MAX(0,L189-M189))</x:f>
      </x:c>
      <x:c r="O189" s="9"/>
      <x:c r="P189" s="33" t="n">
        <x:f>IF(I189="",'Settings'!$B$10,IFERROR(VLOOKUP(I189,'Staff'!$B$5:$G$54,6,FALSE),'Settings'!$B$10))</x:f>
        <x:v>0.35</x:v>
      </x:c>
      <x:c r="Q189" s="31" t="n">
        <x:f>IF(OR(N189="",K189&lt;&gt;"Completed"),0,N189*P189)</x:f>
        <x:v>0</x:v>
      </x:c>
      <x:c r="R189" s="9"/>
    </x:row>
    <x:row r="190">
      <x:c r="A190" s="9"/>
      <x:c r="B190" s="9"/>
      <x:c r="C190" s="9"/>
      <x:c r="D190" s="29" t="str">
        <x:f>IF(OR(A190="",B190="",C190=""),"",DATE(C190,MATCH(B190,'Settings'!$J$5:$J$16,0),A190))</x:f>
      </x:c>
      <x:c r="E190" s="9"/>
      <x:c r="F190" s="9"/>
      <x:c r="G190" s="9"/>
      <x:c r="H190" s="9"/>
      <x:c r="I190" s="9"/>
      <x:c r="J190" s="12" t="str">
        <x:f>IF(H190="","",IFERROR(VLOOKUP(H190,'Services'!$B$5:$F$104,3,FALSE),""))</x:f>
      </x:c>
      <x:c r="K190" s="9"/>
      <x:c r="L190" s="23"/>
      <x:c r="M190" s="23"/>
      <x:c r="N190" s="31" t="str">
        <x:f>IF(L190="","",MAX(0,L190-M190))</x:f>
      </x:c>
      <x:c r="O190" s="9"/>
      <x:c r="P190" s="33" t="n">
        <x:f>IF(I190="",'Settings'!$B$10,IFERROR(VLOOKUP(I190,'Staff'!$B$5:$G$54,6,FALSE),'Settings'!$B$10))</x:f>
        <x:v>0.35</x:v>
      </x:c>
      <x:c r="Q190" s="31" t="n">
        <x:f>IF(OR(N190="",K190&lt;&gt;"Completed"),0,N190*P190)</x:f>
        <x:v>0</x:v>
      </x:c>
      <x:c r="R190" s="9"/>
    </x:row>
    <x:row r="191">
      <x:c r="A191" s="9"/>
      <x:c r="B191" s="9"/>
      <x:c r="C191" s="9"/>
      <x:c r="D191" s="29" t="str">
        <x:f>IF(OR(A191="",B191="",C191=""),"",DATE(C191,MATCH(B191,'Settings'!$J$5:$J$16,0),A191))</x:f>
      </x:c>
      <x:c r="E191" s="9"/>
      <x:c r="F191" s="9"/>
      <x:c r="G191" s="9"/>
      <x:c r="H191" s="9"/>
      <x:c r="I191" s="9"/>
      <x:c r="J191" s="12" t="str">
        <x:f>IF(H191="","",IFERROR(VLOOKUP(H191,'Services'!$B$5:$F$104,3,FALSE),""))</x:f>
      </x:c>
      <x:c r="K191" s="9"/>
      <x:c r="L191" s="23"/>
      <x:c r="M191" s="23"/>
      <x:c r="N191" s="31" t="str">
        <x:f>IF(L191="","",MAX(0,L191-M191))</x:f>
      </x:c>
      <x:c r="O191" s="9"/>
      <x:c r="P191" s="33" t="n">
        <x:f>IF(I191="",'Settings'!$B$10,IFERROR(VLOOKUP(I191,'Staff'!$B$5:$G$54,6,FALSE),'Settings'!$B$10))</x:f>
        <x:v>0.35</x:v>
      </x:c>
      <x:c r="Q191" s="31" t="n">
        <x:f>IF(OR(N191="",K191&lt;&gt;"Completed"),0,N191*P191)</x:f>
        <x:v>0</x:v>
      </x:c>
      <x:c r="R191" s="9"/>
    </x:row>
    <x:row r="192">
      <x:c r="A192" s="9"/>
      <x:c r="B192" s="9"/>
      <x:c r="C192" s="9"/>
      <x:c r="D192" s="29" t="str">
        <x:f>IF(OR(A192="",B192="",C192=""),"",DATE(C192,MATCH(B192,'Settings'!$J$5:$J$16,0),A192))</x:f>
      </x:c>
      <x:c r="E192" s="9"/>
      <x:c r="F192" s="9"/>
      <x:c r="G192" s="9"/>
      <x:c r="H192" s="9"/>
      <x:c r="I192" s="9"/>
      <x:c r="J192" s="12" t="str">
        <x:f>IF(H192="","",IFERROR(VLOOKUP(H192,'Services'!$B$5:$F$104,3,FALSE),""))</x:f>
      </x:c>
      <x:c r="K192" s="9"/>
      <x:c r="L192" s="23"/>
      <x:c r="M192" s="23"/>
      <x:c r="N192" s="31" t="str">
        <x:f>IF(L192="","",MAX(0,L192-M192))</x:f>
      </x:c>
      <x:c r="O192" s="9"/>
      <x:c r="P192" s="33" t="n">
        <x:f>IF(I192="",'Settings'!$B$10,IFERROR(VLOOKUP(I192,'Staff'!$B$5:$G$54,6,FALSE),'Settings'!$B$10))</x:f>
        <x:v>0.35</x:v>
      </x:c>
      <x:c r="Q192" s="31" t="n">
        <x:f>IF(OR(N192="",K192&lt;&gt;"Completed"),0,N192*P192)</x:f>
        <x:v>0</x:v>
      </x:c>
      <x:c r="R192" s="9"/>
    </x:row>
    <x:row r="193">
      <x:c r="A193" s="9"/>
      <x:c r="B193" s="9"/>
      <x:c r="C193" s="9"/>
      <x:c r="D193" s="29" t="str">
        <x:f>IF(OR(A193="",B193="",C193=""),"",DATE(C193,MATCH(B193,'Settings'!$J$5:$J$16,0),A193))</x:f>
      </x:c>
      <x:c r="E193" s="9"/>
      <x:c r="F193" s="9"/>
      <x:c r="G193" s="9"/>
      <x:c r="H193" s="9"/>
      <x:c r="I193" s="9"/>
      <x:c r="J193" s="12" t="str">
        <x:f>IF(H193="","",IFERROR(VLOOKUP(H193,'Services'!$B$5:$F$104,3,FALSE),""))</x:f>
      </x:c>
      <x:c r="K193" s="9"/>
      <x:c r="L193" s="23"/>
      <x:c r="M193" s="23"/>
      <x:c r="N193" s="31" t="str">
        <x:f>IF(L193="","",MAX(0,L193-M193))</x:f>
      </x:c>
      <x:c r="O193" s="9"/>
      <x:c r="P193" s="33" t="n">
        <x:f>IF(I193="",'Settings'!$B$10,IFERROR(VLOOKUP(I193,'Staff'!$B$5:$G$54,6,FALSE),'Settings'!$B$10))</x:f>
        <x:v>0.35</x:v>
      </x:c>
      <x:c r="Q193" s="31" t="n">
        <x:f>IF(OR(N193="",K193&lt;&gt;"Completed"),0,N193*P193)</x:f>
        <x:v>0</x:v>
      </x:c>
      <x:c r="R193" s="9"/>
    </x:row>
    <x:row r="194">
      <x:c r="A194" s="9"/>
      <x:c r="B194" s="9"/>
      <x:c r="C194" s="9"/>
      <x:c r="D194" s="29" t="str">
        <x:f>IF(OR(A194="",B194="",C194=""),"",DATE(C194,MATCH(B194,'Settings'!$J$5:$J$16,0),A194))</x:f>
      </x:c>
      <x:c r="E194" s="9"/>
      <x:c r="F194" s="9"/>
      <x:c r="G194" s="9"/>
      <x:c r="H194" s="9"/>
      <x:c r="I194" s="9"/>
      <x:c r="J194" s="12" t="str">
        <x:f>IF(H194="","",IFERROR(VLOOKUP(H194,'Services'!$B$5:$F$104,3,FALSE),""))</x:f>
      </x:c>
      <x:c r="K194" s="9"/>
      <x:c r="L194" s="23"/>
      <x:c r="M194" s="23"/>
      <x:c r="N194" s="31" t="str">
        <x:f>IF(L194="","",MAX(0,L194-M194))</x:f>
      </x:c>
      <x:c r="O194" s="9"/>
      <x:c r="P194" s="33" t="n">
        <x:f>IF(I194="",'Settings'!$B$10,IFERROR(VLOOKUP(I194,'Staff'!$B$5:$G$54,6,FALSE),'Settings'!$B$10))</x:f>
        <x:v>0.35</x:v>
      </x:c>
      <x:c r="Q194" s="31" t="n">
        <x:f>IF(OR(N194="",K194&lt;&gt;"Completed"),0,N194*P194)</x:f>
        <x:v>0</x:v>
      </x:c>
      <x:c r="R194" s="9"/>
    </x:row>
    <x:row r="195">
      <x:c r="A195" s="9"/>
      <x:c r="B195" s="9"/>
      <x:c r="C195" s="9"/>
      <x:c r="D195" s="29" t="str">
        <x:f>IF(OR(A195="",B195="",C195=""),"",DATE(C195,MATCH(B195,'Settings'!$J$5:$J$16,0),A195))</x:f>
      </x:c>
      <x:c r="E195" s="9"/>
      <x:c r="F195" s="9"/>
      <x:c r="G195" s="9"/>
      <x:c r="H195" s="9"/>
      <x:c r="I195" s="9"/>
      <x:c r="J195" s="12" t="str">
        <x:f>IF(H195="","",IFERROR(VLOOKUP(H195,'Services'!$B$5:$F$104,3,FALSE),""))</x:f>
      </x:c>
      <x:c r="K195" s="9"/>
      <x:c r="L195" s="23"/>
      <x:c r="M195" s="23"/>
      <x:c r="N195" s="31" t="str">
        <x:f>IF(L195="","",MAX(0,L195-M195))</x:f>
      </x:c>
      <x:c r="O195" s="9"/>
      <x:c r="P195" s="33" t="n">
        <x:f>IF(I195="",'Settings'!$B$10,IFERROR(VLOOKUP(I195,'Staff'!$B$5:$G$54,6,FALSE),'Settings'!$B$10))</x:f>
        <x:v>0.35</x:v>
      </x:c>
      <x:c r="Q195" s="31" t="n">
        <x:f>IF(OR(N195="",K195&lt;&gt;"Completed"),0,N195*P195)</x:f>
        <x:v>0</x:v>
      </x:c>
      <x:c r="R195" s="9"/>
    </x:row>
    <x:row r="196">
      <x:c r="A196" s="9"/>
      <x:c r="B196" s="9"/>
      <x:c r="C196" s="9"/>
      <x:c r="D196" s="29" t="str">
        <x:f>IF(OR(A196="",B196="",C196=""),"",DATE(C196,MATCH(B196,'Settings'!$J$5:$J$16,0),A196))</x:f>
      </x:c>
      <x:c r="E196" s="9"/>
      <x:c r="F196" s="9"/>
      <x:c r="G196" s="9"/>
      <x:c r="H196" s="9"/>
      <x:c r="I196" s="9"/>
      <x:c r="J196" s="12" t="str">
        <x:f>IF(H196="","",IFERROR(VLOOKUP(H196,'Services'!$B$5:$F$104,3,FALSE),""))</x:f>
      </x:c>
      <x:c r="K196" s="9"/>
      <x:c r="L196" s="23"/>
      <x:c r="M196" s="23"/>
      <x:c r="N196" s="31" t="str">
        <x:f>IF(L196="","",MAX(0,L196-M196))</x:f>
      </x:c>
      <x:c r="O196" s="9"/>
      <x:c r="P196" s="33" t="n">
        <x:f>IF(I196="",'Settings'!$B$10,IFERROR(VLOOKUP(I196,'Staff'!$B$5:$G$54,6,FALSE),'Settings'!$B$10))</x:f>
        <x:v>0.35</x:v>
      </x:c>
      <x:c r="Q196" s="31" t="n">
        <x:f>IF(OR(N196="",K196&lt;&gt;"Completed"),0,N196*P196)</x:f>
        <x:v>0</x:v>
      </x:c>
      <x:c r="R196" s="9"/>
    </x:row>
    <x:row r="197">
      <x:c r="A197" s="9"/>
      <x:c r="B197" s="9"/>
      <x:c r="C197" s="9"/>
      <x:c r="D197" s="29" t="str">
        <x:f>IF(OR(A197="",B197="",C197=""),"",DATE(C197,MATCH(B197,'Settings'!$J$5:$J$16,0),A197))</x:f>
      </x:c>
      <x:c r="E197" s="9"/>
      <x:c r="F197" s="9"/>
      <x:c r="G197" s="9"/>
      <x:c r="H197" s="9"/>
      <x:c r="I197" s="9"/>
      <x:c r="J197" s="12" t="str">
        <x:f>IF(H197="","",IFERROR(VLOOKUP(H197,'Services'!$B$5:$F$104,3,FALSE),""))</x:f>
      </x:c>
      <x:c r="K197" s="9"/>
      <x:c r="L197" s="23"/>
      <x:c r="M197" s="23"/>
      <x:c r="N197" s="31" t="str">
        <x:f>IF(L197="","",MAX(0,L197-M197))</x:f>
      </x:c>
      <x:c r="O197" s="9"/>
      <x:c r="P197" s="33" t="n">
        <x:f>IF(I197="",'Settings'!$B$10,IFERROR(VLOOKUP(I197,'Staff'!$B$5:$G$54,6,FALSE),'Settings'!$B$10))</x:f>
        <x:v>0.35</x:v>
      </x:c>
      <x:c r="Q197" s="31" t="n">
        <x:f>IF(OR(N197="",K197&lt;&gt;"Completed"),0,N197*P197)</x:f>
        <x:v>0</x:v>
      </x:c>
      <x:c r="R197" s="9"/>
    </x:row>
    <x:row r="198">
      <x:c r="A198" s="9"/>
      <x:c r="B198" s="9"/>
      <x:c r="C198" s="9"/>
      <x:c r="D198" s="29" t="str">
        <x:f>IF(OR(A198="",B198="",C198=""),"",DATE(C198,MATCH(B198,'Settings'!$J$5:$J$16,0),A198))</x:f>
      </x:c>
      <x:c r="E198" s="9"/>
      <x:c r="F198" s="9"/>
      <x:c r="G198" s="9"/>
      <x:c r="H198" s="9"/>
      <x:c r="I198" s="9"/>
      <x:c r="J198" s="12" t="str">
        <x:f>IF(H198="","",IFERROR(VLOOKUP(H198,'Services'!$B$5:$F$104,3,FALSE),""))</x:f>
      </x:c>
      <x:c r="K198" s="9"/>
      <x:c r="L198" s="23"/>
      <x:c r="M198" s="23"/>
      <x:c r="N198" s="31" t="str">
        <x:f>IF(L198="","",MAX(0,L198-M198))</x:f>
      </x:c>
      <x:c r="O198" s="9"/>
      <x:c r="P198" s="33" t="n">
        <x:f>IF(I198="",'Settings'!$B$10,IFERROR(VLOOKUP(I198,'Staff'!$B$5:$G$54,6,FALSE),'Settings'!$B$10))</x:f>
        <x:v>0.35</x:v>
      </x:c>
      <x:c r="Q198" s="31" t="n">
        <x:f>IF(OR(N198="",K198&lt;&gt;"Completed"),0,N198*P198)</x:f>
        <x:v>0</x:v>
      </x:c>
      <x:c r="R198" s="9"/>
    </x:row>
    <x:row r="199">
      <x:c r="A199" s="9"/>
      <x:c r="B199" s="9"/>
      <x:c r="C199" s="9"/>
      <x:c r="D199" s="29" t="str">
        <x:f>IF(OR(A199="",B199="",C199=""),"",DATE(C199,MATCH(B199,'Settings'!$J$5:$J$16,0),A199))</x:f>
      </x:c>
      <x:c r="E199" s="9"/>
      <x:c r="F199" s="9"/>
      <x:c r="G199" s="9"/>
      <x:c r="H199" s="9"/>
      <x:c r="I199" s="9"/>
      <x:c r="J199" s="12" t="str">
        <x:f>IF(H199="","",IFERROR(VLOOKUP(H199,'Services'!$B$5:$F$104,3,FALSE),""))</x:f>
      </x:c>
      <x:c r="K199" s="9"/>
      <x:c r="L199" s="23"/>
      <x:c r="M199" s="23"/>
      <x:c r="N199" s="31" t="str">
        <x:f>IF(L199="","",MAX(0,L199-M199))</x:f>
      </x:c>
      <x:c r="O199" s="9"/>
      <x:c r="P199" s="33" t="n">
        <x:f>IF(I199="",'Settings'!$B$10,IFERROR(VLOOKUP(I199,'Staff'!$B$5:$G$54,6,FALSE),'Settings'!$B$10))</x:f>
        <x:v>0.35</x:v>
      </x:c>
      <x:c r="Q199" s="31" t="n">
        <x:f>IF(OR(N199="",K199&lt;&gt;"Completed"),0,N199*P199)</x:f>
        <x:v>0</x:v>
      </x:c>
      <x:c r="R199" s="9"/>
    </x:row>
    <x:row r="200">
      <x:c r="A200" s="9"/>
      <x:c r="B200" s="9"/>
      <x:c r="C200" s="9"/>
      <x:c r="D200" s="29" t="str">
        <x:f>IF(OR(A200="",B200="",C200=""),"",DATE(C200,MATCH(B200,'Settings'!$J$5:$J$16,0),A200))</x:f>
      </x:c>
      <x:c r="E200" s="9"/>
      <x:c r="F200" s="9"/>
      <x:c r="G200" s="9"/>
      <x:c r="H200" s="9"/>
      <x:c r="I200" s="9"/>
      <x:c r="J200" s="12" t="str">
        <x:f>IF(H200="","",IFERROR(VLOOKUP(H200,'Services'!$B$5:$F$104,3,FALSE),""))</x:f>
      </x:c>
      <x:c r="K200" s="9"/>
      <x:c r="L200" s="23"/>
      <x:c r="M200" s="23"/>
      <x:c r="N200" s="31" t="str">
        <x:f>IF(L200="","",MAX(0,L200-M200))</x:f>
      </x:c>
      <x:c r="O200" s="9"/>
      <x:c r="P200" s="33" t="n">
        <x:f>IF(I200="",'Settings'!$B$10,IFERROR(VLOOKUP(I200,'Staff'!$B$5:$G$54,6,FALSE),'Settings'!$B$10))</x:f>
        <x:v>0.35</x:v>
      </x:c>
      <x:c r="Q200" s="31" t="n">
        <x:f>IF(OR(N200="",K200&lt;&gt;"Completed"),0,N200*P200)</x:f>
        <x:v>0</x:v>
      </x:c>
      <x:c r="R200" s="9"/>
    </x:row>
    <x:row r="201">
      <x:c r="A201" s="9"/>
      <x:c r="B201" s="9"/>
      <x:c r="C201" s="9"/>
      <x:c r="D201" s="29" t="str">
        <x:f>IF(OR(A201="",B201="",C201=""),"",DATE(C201,MATCH(B201,'Settings'!$J$5:$J$16,0),A201))</x:f>
      </x:c>
      <x:c r="E201" s="9"/>
      <x:c r="F201" s="9"/>
      <x:c r="G201" s="9"/>
      <x:c r="H201" s="9"/>
      <x:c r="I201" s="9"/>
      <x:c r="J201" s="12" t="str">
        <x:f>IF(H201="","",IFERROR(VLOOKUP(H201,'Services'!$B$5:$F$104,3,FALSE),""))</x:f>
      </x:c>
      <x:c r="K201" s="9"/>
      <x:c r="L201" s="23"/>
      <x:c r="M201" s="23"/>
      <x:c r="N201" s="31" t="str">
        <x:f>IF(L201="","",MAX(0,L201-M201))</x:f>
      </x:c>
      <x:c r="O201" s="9"/>
      <x:c r="P201" s="33" t="n">
        <x:f>IF(I201="",'Settings'!$B$10,IFERROR(VLOOKUP(I201,'Staff'!$B$5:$G$54,6,FALSE),'Settings'!$B$10))</x:f>
        <x:v>0.35</x:v>
      </x:c>
      <x:c r="Q201" s="31" t="n">
        <x:f>IF(OR(N201="",K201&lt;&gt;"Completed"),0,N201*P201)</x:f>
        <x:v>0</x:v>
      </x:c>
      <x:c r="R201" s="9"/>
    </x:row>
    <x:row r="202">
      <x:c r="A202" s="9"/>
      <x:c r="B202" s="9"/>
      <x:c r="C202" s="9"/>
      <x:c r="D202" s="29" t="str">
        <x:f>IF(OR(A202="",B202="",C202=""),"",DATE(C202,MATCH(B202,'Settings'!$J$5:$J$16,0),A202))</x:f>
      </x:c>
      <x:c r="E202" s="9"/>
      <x:c r="F202" s="9"/>
      <x:c r="G202" s="9"/>
      <x:c r="H202" s="9"/>
      <x:c r="I202" s="9"/>
      <x:c r="J202" s="12" t="str">
        <x:f>IF(H202="","",IFERROR(VLOOKUP(H202,'Services'!$B$5:$F$104,3,FALSE),""))</x:f>
      </x:c>
      <x:c r="K202" s="9"/>
      <x:c r="L202" s="23"/>
      <x:c r="M202" s="23"/>
      <x:c r="N202" s="31" t="str">
        <x:f>IF(L202="","",MAX(0,L202-M202))</x:f>
      </x:c>
      <x:c r="O202" s="9"/>
      <x:c r="P202" s="33" t="n">
        <x:f>IF(I202="",'Settings'!$B$10,IFERROR(VLOOKUP(I202,'Staff'!$B$5:$G$54,6,FALSE),'Settings'!$B$10))</x:f>
        <x:v>0.35</x:v>
      </x:c>
      <x:c r="Q202" s="31" t="n">
        <x:f>IF(OR(N202="",K202&lt;&gt;"Completed"),0,N202*P202)</x:f>
        <x:v>0</x:v>
      </x:c>
      <x:c r="R202" s="9"/>
    </x:row>
    <x:row r="203">
      <x:c r="A203" s="9"/>
      <x:c r="B203" s="9"/>
      <x:c r="C203" s="9"/>
      <x:c r="D203" s="29" t="str">
        <x:f>IF(OR(A203="",B203="",C203=""),"",DATE(C203,MATCH(B203,'Settings'!$J$5:$J$16,0),A203))</x:f>
      </x:c>
      <x:c r="E203" s="9"/>
      <x:c r="F203" s="9"/>
      <x:c r="G203" s="9"/>
      <x:c r="H203" s="9"/>
      <x:c r="I203" s="9"/>
      <x:c r="J203" s="12" t="str">
        <x:f>IF(H203="","",IFERROR(VLOOKUP(H203,'Services'!$B$5:$F$104,3,FALSE),""))</x:f>
      </x:c>
      <x:c r="K203" s="9"/>
      <x:c r="L203" s="23"/>
      <x:c r="M203" s="23"/>
      <x:c r="N203" s="31" t="str">
        <x:f>IF(L203="","",MAX(0,L203-M203))</x:f>
      </x:c>
      <x:c r="O203" s="9"/>
      <x:c r="P203" s="33" t="n">
        <x:f>IF(I203="",'Settings'!$B$10,IFERROR(VLOOKUP(I203,'Staff'!$B$5:$G$54,6,FALSE),'Settings'!$B$10))</x:f>
        <x:v>0.35</x:v>
      </x:c>
      <x:c r="Q203" s="31" t="n">
        <x:f>IF(OR(N203="",K203&lt;&gt;"Completed"),0,N203*P203)</x:f>
        <x:v>0</x:v>
      </x:c>
      <x:c r="R203" s="9"/>
    </x:row>
    <x:row r="204">
      <x:c r="A204" s="9"/>
      <x:c r="B204" s="9"/>
      <x:c r="C204" s="9"/>
      <x:c r="D204" s="29" t="str">
        <x:f>IF(OR(A204="",B204="",C204=""),"",DATE(C204,MATCH(B204,'Settings'!$J$5:$J$16,0),A204))</x:f>
      </x:c>
      <x:c r="E204" s="9"/>
      <x:c r="F204" s="9"/>
      <x:c r="G204" s="9"/>
      <x:c r="H204" s="9"/>
      <x:c r="I204" s="9"/>
      <x:c r="J204" s="12" t="str">
        <x:f>IF(H204="","",IFERROR(VLOOKUP(H204,'Services'!$B$5:$F$104,3,FALSE),""))</x:f>
      </x:c>
      <x:c r="K204" s="9"/>
      <x:c r="L204" s="23"/>
      <x:c r="M204" s="23"/>
      <x:c r="N204" s="31" t="str">
        <x:f>IF(L204="","",MAX(0,L204-M204))</x:f>
      </x:c>
      <x:c r="O204" s="9"/>
      <x:c r="P204" s="33" t="n">
        <x:f>IF(I204="",'Settings'!$B$10,IFERROR(VLOOKUP(I204,'Staff'!$B$5:$G$54,6,FALSE),'Settings'!$B$10))</x:f>
        <x:v>0.35</x:v>
      </x:c>
      <x:c r="Q204" s="31" t="n">
        <x:f>IF(OR(N204="",K204&lt;&gt;"Completed"),0,N204*P204)</x:f>
        <x:v>0</x:v>
      </x:c>
      <x:c r="R204" s="9"/>
    </x:row>
    <x:row r="205">
      <x:c r="A205" s="9"/>
      <x:c r="B205" s="9"/>
      <x:c r="C205" s="9"/>
      <x:c r="D205" s="29" t="str">
        <x:f>IF(OR(A205="",B205="",C205=""),"",DATE(C205,MATCH(B205,'Settings'!$J$5:$J$16,0),A205))</x:f>
      </x:c>
      <x:c r="E205" s="9"/>
      <x:c r="F205" s="9"/>
      <x:c r="G205" s="9"/>
      <x:c r="H205" s="9"/>
      <x:c r="I205" s="9"/>
      <x:c r="J205" s="12" t="str">
        <x:f>IF(H205="","",IFERROR(VLOOKUP(H205,'Services'!$B$5:$F$104,3,FALSE),""))</x:f>
      </x:c>
      <x:c r="K205" s="9"/>
      <x:c r="L205" s="23"/>
      <x:c r="M205" s="23"/>
      <x:c r="N205" s="31" t="str">
        <x:f>IF(L205="","",MAX(0,L205-M205))</x:f>
      </x:c>
      <x:c r="O205" s="9"/>
      <x:c r="P205" s="33" t="n">
        <x:f>IF(I205="",'Settings'!$B$10,IFERROR(VLOOKUP(I205,'Staff'!$B$5:$G$54,6,FALSE),'Settings'!$B$10))</x:f>
        <x:v>0.35</x:v>
      </x:c>
      <x:c r="Q205" s="31" t="n">
        <x:f>IF(OR(N205="",K205&lt;&gt;"Completed"),0,N205*P205)</x:f>
        <x:v>0</x:v>
      </x:c>
      <x:c r="R205" s="9"/>
    </x:row>
    <x:row r="206">
      <x:c r="A206" s="9"/>
      <x:c r="B206" s="9"/>
      <x:c r="C206" s="9"/>
      <x:c r="D206" s="29" t="str">
        <x:f>IF(OR(A206="",B206="",C206=""),"",DATE(C206,MATCH(B206,'Settings'!$J$5:$J$16,0),A206))</x:f>
      </x:c>
      <x:c r="E206" s="9"/>
      <x:c r="F206" s="9"/>
      <x:c r="G206" s="9"/>
      <x:c r="H206" s="9"/>
      <x:c r="I206" s="9"/>
      <x:c r="J206" s="12" t="str">
        <x:f>IF(H206="","",IFERROR(VLOOKUP(H206,'Services'!$B$5:$F$104,3,FALSE),""))</x:f>
      </x:c>
      <x:c r="K206" s="9"/>
      <x:c r="L206" s="23"/>
      <x:c r="M206" s="23"/>
      <x:c r="N206" s="31" t="str">
        <x:f>IF(L206="","",MAX(0,L206-M206))</x:f>
      </x:c>
      <x:c r="O206" s="9"/>
      <x:c r="P206" s="33" t="n">
        <x:f>IF(I206="",'Settings'!$B$10,IFERROR(VLOOKUP(I206,'Staff'!$B$5:$G$54,6,FALSE),'Settings'!$B$10))</x:f>
        <x:v>0.35</x:v>
      </x:c>
      <x:c r="Q206" s="31" t="n">
        <x:f>IF(OR(N206="",K206&lt;&gt;"Completed"),0,N206*P206)</x:f>
        <x:v>0</x:v>
      </x:c>
      <x:c r="R206" s="9"/>
    </x:row>
    <x:row r="207">
      <x:c r="A207" s="9"/>
      <x:c r="B207" s="9"/>
      <x:c r="C207" s="9"/>
      <x:c r="D207" s="29" t="str">
        <x:f>IF(OR(A207="",B207="",C207=""),"",DATE(C207,MATCH(B207,'Settings'!$J$5:$J$16,0),A207))</x:f>
      </x:c>
      <x:c r="E207" s="9"/>
      <x:c r="F207" s="9"/>
      <x:c r="G207" s="9"/>
      <x:c r="H207" s="9"/>
      <x:c r="I207" s="9"/>
      <x:c r="J207" s="12" t="str">
        <x:f>IF(H207="","",IFERROR(VLOOKUP(H207,'Services'!$B$5:$F$104,3,FALSE),""))</x:f>
      </x:c>
      <x:c r="K207" s="9"/>
      <x:c r="L207" s="23"/>
      <x:c r="M207" s="23"/>
      <x:c r="N207" s="31" t="str">
        <x:f>IF(L207="","",MAX(0,L207-M207))</x:f>
      </x:c>
      <x:c r="O207" s="9"/>
      <x:c r="P207" s="33" t="n">
        <x:f>IF(I207="",'Settings'!$B$10,IFERROR(VLOOKUP(I207,'Staff'!$B$5:$G$54,6,FALSE),'Settings'!$B$10))</x:f>
        <x:v>0.35</x:v>
      </x:c>
      <x:c r="Q207" s="31" t="n">
        <x:f>IF(OR(N207="",K207&lt;&gt;"Completed"),0,N207*P207)</x:f>
        <x:v>0</x:v>
      </x:c>
      <x:c r="R207" s="9"/>
    </x:row>
    <x:row r="208">
      <x:c r="A208" s="9"/>
      <x:c r="B208" s="9"/>
      <x:c r="C208" s="9"/>
      <x:c r="D208" s="29" t="str">
        <x:f>IF(OR(A208="",B208="",C208=""),"",DATE(C208,MATCH(B208,'Settings'!$J$5:$J$16,0),A208))</x:f>
      </x:c>
      <x:c r="E208" s="9"/>
      <x:c r="F208" s="9"/>
      <x:c r="G208" s="9"/>
      <x:c r="H208" s="9"/>
      <x:c r="I208" s="9"/>
      <x:c r="J208" s="12" t="str">
        <x:f>IF(H208="","",IFERROR(VLOOKUP(H208,'Services'!$B$5:$F$104,3,FALSE),""))</x:f>
      </x:c>
      <x:c r="K208" s="9"/>
      <x:c r="L208" s="23"/>
      <x:c r="M208" s="23"/>
      <x:c r="N208" s="31" t="str">
        <x:f>IF(L208="","",MAX(0,L208-M208))</x:f>
      </x:c>
      <x:c r="O208" s="9"/>
      <x:c r="P208" s="33" t="n">
        <x:f>IF(I208="",'Settings'!$B$10,IFERROR(VLOOKUP(I208,'Staff'!$B$5:$G$54,6,FALSE),'Settings'!$B$10))</x:f>
        <x:v>0.35</x:v>
      </x:c>
      <x:c r="Q208" s="31" t="n">
        <x:f>IF(OR(N208="",K208&lt;&gt;"Completed"),0,N208*P208)</x:f>
        <x:v>0</x:v>
      </x:c>
      <x:c r="R208" s="9"/>
    </x:row>
    <x:row r="209">
      <x:c r="A209" s="9"/>
      <x:c r="B209" s="9"/>
      <x:c r="C209" s="9"/>
      <x:c r="D209" s="29" t="str">
        <x:f>IF(OR(A209="",B209="",C209=""),"",DATE(C209,MATCH(B209,'Settings'!$J$5:$J$16,0),A209))</x:f>
      </x:c>
      <x:c r="E209" s="9"/>
      <x:c r="F209" s="9"/>
      <x:c r="G209" s="9"/>
      <x:c r="H209" s="9"/>
      <x:c r="I209" s="9"/>
      <x:c r="J209" s="12" t="str">
        <x:f>IF(H209="","",IFERROR(VLOOKUP(H209,'Services'!$B$5:$F$104,3,FALSE),""))</x:f>
      </x:c>
      <x:c r="K209" s="9"/>
      <x:c r="L209" s="23"/>
      <x:c r="M209" s="23"/>
      <x:c r="N209" s="31" t="str">
        <x:f>IF(L209="","",MAX(0,L209-M209))</x:f>
      </x:c>
      <x:c r="O209" s="9"/>
      <x:c r="P209" s="33" t="n">
        <x:f>IF(I209="",'Settings'!$B$10,IFERROR(VLOOKUP(I209,'Staff'!$B$5:$G$54,6,FALSE),'Settings'!$B$10))</x:f>
        <x:v>0.35</x:v>
      </x:c>
      <x:c r="Q209" s="31" t="n">
        <x:f>IF(OR(N209="",K209&lt;&gt;"Completed"),0,N209*P209)</x:f>
        <x:v>0</x:v>
      </x:c>
      <x:c r="R209" s="9"/>
    </x:row>
    <x:row r="210">
      <x:c r="A210" s="9"/>
      <x:c r="B210" s="9"/>
      <x:c r="C210" s="9"/>
      <x:c r="D210" s="29" t="str">
        <x:f>IF(OR(A210="",B210="",C210=""),"",DATE(C210,MATCH(B210,'Settings'!$J$5:$J$16,0),A210))</x:f>
      </x:c>
      <x:c r="E210" s="9"/>
      <x:c r="F210" s="9"/>
      <x:c r="G210" s="9"/>
      <x:c r="H210" s="9"/>
      <x:c r="I210" s="9"/>
      <x:c r="J210" s="12" t="str">
        <x:f>IF(H210="","",IFERROR(VLOOKUP(H210,'Services'!$B$5:$F$104,3,FALSE),""))</x:f>
      </x:c>
      <x:c r="K210" s="9"/>
      <x:c r="L210" s="23"/>
      <x:c r="M210" s="23"/>
      <x:c r="N210" s="31" t="str">
        <x:f>IF(L210="","",MAX(0,L210-M210))</x:f>
      </x:c>
      <x:c r="O210" s="9"/>
      <x:c r="P210" s="33" t="n">
        <x:f>IF(I210="",'Settings'!$B$10,IFERROR(VLOOKUP(I210,'Staff'!$B$5:$G$54,6,FALSE),'Settings'!$B$10))</x:f>
        <x:v>0.35</x:v>
      </x:c>
      <x:c r="Q210" s="31" t="n">
        <x:f>IF(OR(N210="",K210&lt;&gt;"Completed"),0,N210*P210)</x:f>
        <x:v>0</x:v>
      </x:c>
      <x:c r="R210" s="9"/>
    </x:row>
    <x:row r="211">
      <x:c r="A211" s="9"/>
      <x:c r="B211" s="9"/>
      <x:c r="C211" s="9"/>
      <x:c r="D211" s="29" t="str">
        <x:f>IF(OR(A211="",B211="",C211=""),"",DATE(C211,MATCH(B211,'Settings'!$J$5:$J$16,0),A211))</x:f>
      </x:c>
      <x:c r="E211" s="9"/>
      <x:c r="F211" s="9"/>
      <x:c r="G211" s="9"/>
      <x:c r="H211" s="9"/>
      <x:c r="I211" s="9"/>
      <x:c r="J211" s="12" t="str">
        <x:f>IF(H211="","",IFERROR(VLOOKUP(H211,'Services'!$B$5:$F$104,3,FALSE),""))</x:f>
      </x:c>
      <x:c r="K211" s="9"/>
      <x:c r="L211" s="23"/>
      <x:c r="M211" s="23"/>
      <x:c r="N211" s="31" t="str">
        <x:f>IF(L211="","",MAX(0,L211-M211))</x:f>
      </x:c>
      <x:c r="O211" s="9"/>
      <x:c r="P211" s="33" t="n">
        <x:f>IF(I211="",'Settings'!$B$10,IFERROR(VLOOKUP(I211,'Staff'!$B$5:$G$54,6,FALSE),'Settings'!$B$10))</x:f>
        <x:v>0.35</x:v>
      </x:c>
      <x:c r="Q211" s="31" t="n">
        <x:f>IF(OR(N211="",K211&lt;&gt;"Completed"),0,N211*P211)</x:f>
        <x:v>0</x:v>
      </x:c>
      <x:c r="R211" s="9"/>
    </x:row>
    <x:row r="212">
      <x:c r="A212" s="9"/>
      <x:c r="B212" s="9"/>
      <x:c r="C212" s="9"/>
      <x:c r="D212" s="29" t="str">
        <x:f>IF(OR(A212="",B212="",C212=""),"",DATE(C212,MATCH(B212,'Settings'!$J$5:$J$16,0),A212))</x:f>
      </x:c>
      <x:c r="E212" s="9"/>
      <x:c r="F212" s="9"/>
      <x:c r="G212" s="9"/>
      <x:c r="H212" s="9"/>
      <x:c r="I212" s="9"/>
      <x:c r="J212" s="12" t="str">
        <x:f>IF(H212="","",IFERROR(VLOOKUP(H212,'Services'!$B$5:$F$104,3,FALSE),""))</x:f>
      </x:c>
      <x:c r="K212" s="9"/>
      <x:c r="L212" s="23"/>
      <x:c r="M212" s="23"/>
      <x:c r="N212" s="31" t="str">
        <x:f>IF(L212="","",MAX(0,L212-M212))</x:f>
      </x:c>
      <x:c r="O212" s="9"/>
      <x:c r="P212" s="33" t="n">
        <x:f>IF(I212="",'Settings'!$B$10,IFERROR(VLOOKUP(I212,'Staff'!$B$5:$G$54,6,FALSE),'Settings'!$B$10))</x:f>
        <x:v>0.35</x:v>
      </x:c>
      <x:c r="Q212" s="31" t="n">
        <x:f>IF(OR(N212="",K212&lt;&gt;"Completed"),0,N212*P212)</x:f>
        <x:v>0</x:v>
      </x:c>
      <x:c r="R212" s="9"/>
    </x:row>
    <x:row r="213">
      <x:c r="A213" s="9"/>
      <x:c r="B213" s="9"/>
      <x:c r="C213" s="9"/>
      <x:c r="D213" s="29" t="str">
        <x:f>IF(OR(A213="",B213="",C213=""),"",DATE(C213,MATCH(B213,'Settings'!$J$5:$J$16,0),A213))</x:f>
      </x:c>
      <x:c r="E213" s="9"/>
      <x:c r="F213" s="9"/>
      <x:c r="G213" s="9"/>
      <x:c r="H213" s="9"/>
      <x:c r="I213" s="9"/>
      <x:c r="J213" s="12" t="str">
        <x:f>IF(H213="","",IFERROR(VLOOKUP(H213,'Services'!$B$5:$F$104,3,FALSE),""))</x:f>
      </x:c>
      <x:c r="K213" s="9"/>
      <x:c r="L213" s="23"/>
      <x:c r="M213" s="23"/>
      <x:c r="N213" s="31" t="str">
        <x:f>IF(L213="","",MAX(0,L213-M213))</x:f>
      </x:c>
      <x:c r="O213" s="9"/>
      <x:c r="P213" s="33" t="n">
        <x:f>IF(I213="",'Settings'!$B$10,IFERROR(VLOOKUP(I213,'Staff'!$B$5:$G$54,6,FALSE),'Settings'!$B$10))</x:f>
        <x:v>0.35</x:v>
      </x:c>
      <x:c r="Q213" s="31" t="n">
        <x:f>IF(OR(N213="",K213&lt;&gt;"Completed"),0,N213*P213)</x:f>
        <x:v>0</x:v>
      </x:c>
      <x:c r="R213" s="9"/>
    </x:row>
    <x:row r="214">
      <x:c r="A214" s="9"/>
      <x:c r="B214" s="9"/>
      <x:c r="C214" s="9"/>
      <x:c r="D214" s="29" t="str">
        <x:f>IF(OR(A214="",B214="",C214=""),"",DATE(C214,MATCH(B214,'Settings'!$J$5:$J$16,0),A214))</x:f>
      </x:c>
      <x:c r="E214" s="9"/>
      <x:c r="F214" s="9"/>
      <x:c r="G214" s="9"/>
      <x:c r="H214" s="9"/>
      <x:c r="I214" s="9"/>
      <x:c r="J214" s="12" t="str">
        <x:f>IF(H214="","",IFERROR(VLOOKUP(H214,'Services'!$B$5:$F$104,3,FALSE),""))</x:f>
      </x:c>
      <x:c r="K214" s="9"/>
      <x:c r="L214" s="23"/>
      <x:c r="M214" s="23"/>
      <x:c r="N214" s="31" t="str">
        <x:f>IF(L214="","",MAX(0,L214-M214))</x:f>
      </x:c>
      <x:c r="O214" s="9"/>
      <x:c r="P214" s="33" t="n">
        <x:f>IF(I214="",'Settings'!$B$10,IFERROR(VLOOKUP(I214,'Staff'!$B$5:$G$54,6,FALSE),'Settings'!$B$10))</x:f>
        <x:v>0.35</x:v>
      </x:c>
      <x:c r="Q214" s="31" t="n">
        <x:f>IF(OR(N214="",K214&lt;&gt;"Completed"),0,N214*P214)</x:f>
        <x:v>0</x:v>
      </x:c>
      <x:c r="R214" s="9"/>
    </x:row>
    <x:row r="215">
      <x:c r="A215" s="9"/>
      <x:c r="B215" s="9"/>
      <x:c r="C215" s="9"/>
      <x:c r="D215" s="29" t="str">
        <x:f>IF(OR(A215="",B215="",C215=""),"",DATE(C215,MATCH(B215,'Settings'!$J$5:$J$16,0),A215))</x:f>
      </x:c>
      <x:c r="E215" s="9"/>
      <x:c r="F215" s="9"/>
      <x:c r="G215" s="9"/>
      <x:c r="H215" s="9"/>
      <x:c r="I215" s="9"/>
      <x:c r="J215" s="12" t="str">
        <x:f>IF(H215="","",IFERROR(VLOOKUP(H215,'Services'!$B$5:$F$104,3,FALSE),""))</x:f>
      </x:c>
      <x:c r="K215" s="9"/>
      <x:c r="L215" s="23"/>
      <x:c r="M215" s="23"/>
      <x:c r="N215" s="31" t="str">
        <x:f>IF(L215="","",MAX(0,L215-M215))</x:f>
      </x:c>
      <x:c r="O215" s="9"/>
      <x:c r="P215" s="33" t="n">
        <x:f>IF(I215="",'Settings'!$B$10,IFERROR(VLOOKUP(I215,'Staff'!$B$5:$G$54,6,FALSE),'Settings'!$B$10))</x:f>
        <x:v>0.35</x:v>
      </x:c>
      <x:c r="Q215" s="31" t="n">
        <x:f>IF(OR(N215="",K215&lt;&gt;"Completed"),0,N215*P215)</x:f>
        <x:v>0</x:v>
      </x:c>
      <x:c r="R215" s="9"/>
    </x:row>
    <x:row r="216">
      <x:c r="A216" s="9"/>
      <x:c r="B216" s="9"/>
      <x:c r="C216" s="9"/>
      <x:c r="D216" s="29" t="str">
        <x:f>IF(OR(A216="",B216="",C216=""),"",DATE(C216,MATCH(B216,'Settings'!$J$5:$J$16,0),A216))</x:f>
      </x:c>
      <x:c r="E216" s="9"/>
      <x:c r="F216" s="9"/>
      <x:c r="G216" s="9"/>
      <x:c r="H216" s="9"/>
      <x:c r="I216" s="9"/>
      <x:c r="J216" s="12" t="str">
        <x:f>IF(H216="","",IFERROR(VLOOKUP(H216,'Services'!$B$5:$F$104,3,FALSE),""))</x:f>
      </x:c>
      <x:c r="K216" s="9"/>
      <x:c r="L216" s="23"/>
      <x:c r="M216" s="23"/>
      <x:c r="N216" s="31" t="str">
        <x:f>IF(L216="","",MAX(0,L216-M216))</x:f>
      </x:c>
      <x:c r="O216" s="9"/>
      <x:c r="P216" s="33" t="n">
        <x:f>IF(I216="",'Settings'!$B$10,IFERROR(VLOOKUP(I216,'Staff'!$B$5:$G$54,6,FALSE),'Settings'!$B$10))</x:f>
        <x:v>0.35</x:v>
      </x:c>
      <x:c r="Q216" s="31" t="n">
        <x:f>IF(OR(N216="",K216&lt;&gt;"Completed"),0,N216*P216)</x:f>
        <x:v>0</x:v>
      </x:c>
      <x:c r="R216" s="9"/>
    </x:row>
    <x:row r="217">
      <x:c r="A217" s="9"/>
      <x:c r="B217" s="9"/>
      <x:c r="C217" s="9"/>
      <x:c r="D217" s="29" t="str">
        <x:f>IF(OR(A217="",B217="",C217=""),"",DATE(C217,MATCH(B217,'Settings'!$J$5:$J$16,0),A217))</x:f>
      </x:c>
      <x:c r="E217" s="9"/>
      <x:c r="F217" s="9"/>
      <x:c r="G217" s="9"/>
      <x:c r="H217" s="9"/>
      <x:c r="I217" s="9"/>
      <x:c r="J217" s="12" t="str">
        <x:f>IF(H217="","",IFERROR(VLOOKUP(H217,'Services'!$B$5:$F$104,3,FALSE),""))</x:f>
      </x:c>
      <x:c r="K217" s="9"/>
      <x:c r="L217" s="23"/>
      <x:c r="M217" s="23"/>
      <x:c r="N217" s="31" t="str">
        <x:f>IF(L217="","",MAX(0,L217-M217))</x:f>
      </x:c>
      <x:c r="O217" s="9"/>
      <x:c r="P217" s="33" t="n">
        <x:f>IF(I217="",'Settings'!$B$10,IFERROR(VLOOKUP(I217,'Staff'!$B$5:$G$54,6,FALSE),'Settings'!$B$10))</x:f>
        <x:v>0.35</x:v>
      </x:c>
      <x:c r="Q217" s="31" t="n">
        <x:f>IF(OR(N217="",K217&lt;&gt;"Completed"),0,N217*P217)</x:f>
        <x:v>0</x:v>
      </x:c>
      <x:c r="R217" s="9"/>
    </x:row>
    <x:row r="218">
      <x:c r="A218" s="9"/>
      <x:c r="B218" s="9"/>
      <x:c r="C218" s="9"/>
      <x:c r="D218" s="29" t="str">
        <x:f>IF(OR(A218="",B218="",C218=""),"",DATE(C218,MATCH(B218,'Settings'!$J$5:$J$16,0),A218))</x:f>
      </x:c>
      <x:c r="E218" s="9"/>
      <x:c r="F218" s="9"/>
      <x:c r="G218" s="9"/>
      <x:c r="H218" s="9"/>
      <x:c r="I218" s="9"/>
      <x:c r="J218" s="12" t="str">
        <x:f>IF(H218="","",IFERROR(VLOOKUP(H218,'Services'!$B$5:$F$104,3,FALSE),""))</x:f>
      </x:c>
      <x:c r="K218" s="9"/>
      <x:c r="L218" s="23"/>
      <x:c r="M218" s="23"/>
      <x:c r="N218" s="31" t="str">
        <x:f>IF(L218="","",MAX(0,L218-M218))</x:f>
      </x:c>
      <x:c r="O218" s="9"/>
      <x:c r="P218" s="33" t="n">
        <x:f>IF(I218="",'Settings'!$B$10,IFERROR(VLOOKUP(I218,'Staff'!$B$5:$G$54,6,FALSE),'Settings'!$B$10))</x:f>
        <x:v>0.35</x:v>
      </x:c>
      <x:c r="Q218" s="31" t="n">
        <x:f>IF(OR(N218="",K218&lt;&gt;"Completed"),0,N218*P218)</x:f>
        <x:v>0</x:v>
      </x:c>
      <x:c r="R218" s="9"/>
    </x:row>
    <x:row r="219">
      <x:c r="A219" s="9"/>
      <x:c r="B219" s="9"/>
      <x:c r="C219" s="9"/>
      <x:c r="D219" s="29" t="str">
        <x:f>IF(OR(A219="",B219="",C219=""),"",DATE(C219,MATCH(B219,'Settings'!$J$5:$J$16,0),A219))</x:f>
      </x:c>
      <x:c r="E219" s="9"/>
      <x:c r="F219" s="9"/>
      <x:c r="G219" s="9"/>
      <x:c r="H219" s="9"/>
      <x:c r="I219" s="9"/>
      <x:c r="J219" s="12" t="str">
        <x:f>IF(H219="","",IFERROR(VLOOKUP(H219,'Services'!$B$5:$F$104,3,FALSE),""))</x:f>
      </x:c>
      <x:c r="K219" s="9"/>
      <x:c r="L219" s="23"/>
      <x:c r="M219" s="23"/>
      <x:c r="N219" s="31" t="str">
        <x:f>IF(L219="","",MAX(0,L219-M219))</x:f>
      </x:c>
      <x:c r="O219" s="9"/>
      <x:c r="P219" s="33" t="n">
        <x:f>IF(I219="",'Settings'!$B$10,IFERROR(VLOOKUP(I219,'Staff'!$B$5:$G$54,6,FALSE),'Settings'!$B$10))</x:f>
        <x:v>0.35</x:v>
      </x:c>
      <x:c r="Q219" s="31" t="n">
        <x:f>IF(OR(N219="",K219&lt;&gt;"Completed"),0,N219*P219)</x:f>
        <x:v>0</x:v>
      </x:c>
      <x:c r="R219" s="9"/>
    </x:row>
    <x:row r="220">
      <x:c r="A220" s="9"/>
      <x:c r="B220" s="9"/>
      <x:c r="C220" s="9"/>
      <x:c r="D220" s="29" t="str">
        <x:f>IF(OR(A220="",B220="",C220=""),"",DATE(C220,MATCH(B220,'Settings'!$J$5:$J$16,0),A220))</x:f>
      </x:c>
      <x:c r="E220" s="9"/>
      <x:c r="F220" s="9"/>
      <x:c r="G220" s="9"/>
      <x:c r="H220" s="9"/>
      <x:c r="I220" s="9"/>
      <x:c r="J220" s="12" t="str">
        <x:f>IF(H220="","",IFERROR(VLOOKUP(H220,'Services'!$B$5:$F$104,3,FALSE),""))</x:f>
      </x:c>
      <x:c r="K220" s="9"/>
      <x:c r="L220" s="23"/>
      <x:c r="M220" s="23"/>
      <x:c r="N220" s="31" t="str">
        <x:f>IF(L220="","",MAX(0,L220-M220))</x:f>
      </x:c>
      <x:c r="O220" s="9"/>
      <x:c r="P220" s="33" t="n">
        <x:f>IF(I220="",'Settings'!$B$10,IFERROR(VLOOKUP(I220,'Staff'!$B$5:$G$54,6,FALSE),'Settings'!$B$10))</x:f>
        <x:v>0.35</x:v>
      </x:c>
      <x:c r="Q220" s="31" t="n">
        <x:f>IF(OR(N220="",K220&lt;&gt;"Completed"),0,N220*P220)</x:f>
        <x:v>0</x:v>
      </x:c>
      <x:c r="R220" s="9"/>
    </x:row>
    <x:row r="221">
      <x:c r="A221" s="9"/>
      <x:c r="B221" s="9"/>
      <x:c r="C221" s="9"/>
      <x:c r="D221" s="29" t="str">
        <x:f>IF(OR(A221="",B221="",C221=""),"",DATE(C221,MATCH(B221,'Settings'!$J$5:$J$16,0),A221))</x:f>
      </x:c>
      <x:c r="E221" s="9"/>
      <x:c r="F221" s="9"/>
      <x:c r="G221" s="9"/>
      <x:c r="H221" s="9"/>
      <x:c r="I221" s="9"/>
      <x:c r="J221" s="12" t="str">
        <x:f>IF(H221="","",IFERROR(VLOOKUP(H221,'Services'!$B$5:$F$104,3,FALSE),""))</x:f>
      </x:c>
      <x:c r="K221" s="9"/>
      <x:c r="L221" s="23"/>
      <x:c r="M221" s="23"/>
      <x:c r="N221" s="31" t="str">
        <x:f>IF(L221="","",MAX(0,L221-M221))</x:f>
      </x:c>
      <x:c r="O221" s="9"/>
      <x:c r="P221" s="33" t="n">
        <x:f>IF(I221="",'Settings'!$B$10,IFERROR(VLOOKUP(I221,'Staff'!$B$5:$G$54,6,FALSE),'Settings'!$B$10))</x:f>
        <x:v>0.35</x:v>
      </x:c>
      <x:c r="Q221" s="31" t="n">
        <x:f>IF(OR(N221="",K221&lt;&gt;"Completed"),0,N221*P221)</x:f>
        <x:v>0</x:v>
      </x:c>
      <x:c r="R221" s="9"/>
    </x:row>
    <x:row r="222">
      <x:c r="A222" s="9"/>
      <x:c r="B222" s="9"/>
      <x:c r="C222" s="9"/>
      <x:c r="D222" s="29" t="str">
        <x:f>IF(OR(A222="",B222="",C222=""),"",DATE(C222,MATCH(B222,'Settings'!$J$5:$J$16,0),A222))</x:f>
      </x:c>
      <x:c r="E222" s="9"/>
      <x:c r="F222" s="9"/>
      <x:c r="G222" s="9"/>
      <x:c r="H222" s="9"/>
      <x:c r="I222" s="9"/>
      <x:c r="J222" s="12" t="str">
        <x:f>IF(H222="","",IFERROR(VLOOKUP(H222,'Services'!$B$5:$F$104,3,FALSE),""))</x:f>
      </x:c>
      <x:c r="K222" s="9"/>
      <x:c r="L222" s="23"/>
      <x:c r="M222" s="23"/>
      <x:c r="N222" s="31" t="str">
        <x:f>IF(L222="","",MAX(0,L222-M222))</x:f>
      </x:c>
      <x:c r="O222" s="9"/>
      <x:c r="P222" s="33" t="n">
        <x:f>IF(I222="",'Settings'!$B$10,IFERROR(VLOOKUP(I222,'Staff'!$B$5:$G$54,6,FALSE),'Settings'!$B$10))</x:f>
        <x:v>0.35</x:v>
      </x:c>
      <x:c r="Q222" s="31" t="n">
        <x:f>IF(OR(N222="",K222&lt;&gt;"Completed"),0,N222*P222)</x:f>
        <x:v>0</x:v>
      </x:c>
      <x:c r="R222" s="9"/>
    </x:row>
    <x:row r="223">
      <x:c r="A223" s="9"/>
      <x:c r="B223" s="9"/>
      <x:c r="C223" s="9"/>
      <x:c r="D223" s="29" t="str">
        <x:f>IF(OR(A223="",B223="",C223=""),"",DATE(C223,MATCH(B223,'Settings'!$J$5:$J$16,0),A223))</x:f>
      </x:c>
      <x:c r="E223" s="9"/>
      <x:c r="F223" s="9"/>
      <x:c r="G223" s="9"/>
      <x:c r="H223" s="9"/>
      <x:c r="I223" s="9"/>
      <x:c r="J223" s="12" t="str">
        <x:f>IF(H223="","",IFERROR(VLOOKUP(H223,'Services'!$B$5:$F$104,3,FALSE),""))</x:f>
      </x:c>
      <x:c r="K223" s="9"/>
      <x:c r="L223" s="23"/>
      <x:c r="M223" s="23"/>
      <x:c r="N223" s="31" t="str">
        <x:f>IF(L223="","",MAX(0,L223-M223))</x:f>
      </x:c>
      <x:c r="O223" s="9"/>
      <x:c r="P223" s="33" t="n">
        <x:f>IF(I223="",'Settings'!$B$10,IFERROR(VLOOKUP(I223,'Staff'!$B$5:$G$54,6,FALSE),'Settings'!$B$10))</x:f>
        <x:v>0.35</x:v>
      </x:c>
      <x:c r="Q223" s="31" t="n">
        <x:f>IF(OR(N223="",K223&lt;&gt;"Completed"),0,N223*P223)</x:f>
        <x:v>0</x:v>
      </x:c>
      <x:c r="R223" s="9"/>
    </x:row>
    <x:row r="224">
      <x:c r="A224" s="9"/>
      <x:c r="B224" s="9"/>
      <x:c r="C224" s="9"/>
      <x:c r="D224" s="29" t="str">
        <x:f>IF(OR(A224="",B224="",C224=""),"",DATE(C224,MATCH(B224,'Settings'!$J$5:$J$16,0),A224))</x:f>
      </x:c>
      <x:c r="E224" s="9"/>
      <x:c r="F224" s="9"/>
      <x:c r="G224" s="9"/>
      <x:c r="H224" s="9"/>
      <x:c r="I224" s="9"/>
      <x:c r="J224" s="12" t="str">
        <x:f>IF(H224="","",IFERROR(VLOOKUP(H224,'Services'!$B$5:$F$104,3,FALSE),""))</x:f>
      </x:c>
      <x:c r="K224" s="9"/>
      <x:c r="L224" s="23"/>
      <x:c r="M224" s="23"/>
      <x:c r="N224" s="31" t="str">
        <x:f>IF(L224="","",MAX(0,L224-M224))</x:f>
      </x:c>
      <x:c r="O224" s="9"/>
      <x:c r="P224" s="33" t="n">
        <x:f>IF(I224="",'Settings'!$B$10,IFERROR(VLOOKUP(I224,'Staff'!$B$5:$G$54,6,FALSE),'Settings'!$B$10))</x:f>
        <x:v>0.35</x:v>
      </x:c>
      <x:c r="Q224" s="31" t="n">
        <x:f>IF(OR(N224="",K224&lt;&gt;"Completed"),0,N224*P224)</x:f>
        <x:v>0</x:v>
      </x:c>
      <x:c r="R224" s="9"/>
    </x:row>
    <x:row r="225">
      <x:c r="A225" s="9"/>
      <x:c r="B225" s="9"/>
      <x:c r="C225" s="9"/>
      <x:c r="D225" s="29" t="str">
        <x:f>IF(OR(A225="",B225="",C225=""),"",DATE(C225,MATCH(B225,'Settings'!$J$5:$J$16,0),A225))</x:f>
      </x:c>
      <x:c r="E225" s="9"/>
      <x:c r="F225" s="9"/>
      <x:c r="G225" s="9"/>
      <x:c r="H225" s="9"/>
      <x:c r="I225" s="9"/>
      <x:c r="J225" s="12" t="str">
        <x:f>IF(H225="","",IFERROR(VLOOKUP(H225,'Services'!$B$5:$F$104,3,FALSE),""))</x:f>
      </x:c>
      <x:c r="K225" s="9"/>
      <x:c r="L225" s="23"/>
      <x:c r="M225" s="23"/>
      <x:c r="N225" s="31" t="str">
        <x:f>IF(L225="","",MAX(0,L225-M225))</x:f>
      </x:c>
      <x:c r="O225" s="9"/>
      <x:c r="P225" s="33" t="n">
        <x:f>IF(I225="",'Settings'!$B$10,IFERROR(VLOOKUP(I225,'Staff'!$B$5:$G$54,6,FALSE),'Settings'!$B$10))</x:f>
        <x:v>0.35</x:v>
      </x:c>
      <x:c r="Q225" s="31" t="n">
        <x:f>IF(OR(N225="",K225&lt;&gt;"Completed"),0,N225*P225)</x:f>
        <x:v>0</x:v>
      </x:c>
      <x:c r="R225" s="9"/>
    </x:row>
    <x:row r="226">
      <x:c r="A226" s="9"/>
      <x:c r="B226" s="9"/>
      <x:c r="C226" s="9"/>
      <x:c r="D226" s="29" t="str">
        <x:f>IF(OR(A226="",B226="",C226=""),"",DATE(C226,MATCH(B226,'Settings'!$J$5:$J$16,0),A226))</x:f>
      </x:c>
      <x:c r="E226" s="9"/>
      <x:c r="F226" s="9"/>
      <x:c r="G226" s="9"/>
      <x:c r="H226" s="9"/>
      <x:c r="I226" s="9"/>
      <x:c r="J226" s="12" t="str">
        <x:f>IF(H226="","",IFERROR(VLOOKUP(H226,'Services'!$B$5:$F$104,3,FALSE),""))</x:f>
      </x:c>
      <x:c r="K226" s="9"/>
      <x:c r="L226" s="23"/>
      <x:c r="M226" s="23"/>
      <x:c r="N226" s="31" t="str">
        <x:f>IF(L226="","",MAX(0,L226-M226))</x:f>
      </x:c>
      <x:c r="O226" s="9"/>
      <x:c r="P226" s="33" t="n">
        <x:f>IF(I226="",'Settings'!$B$10,IFERROR(VLOOKUP(I226,'Staff'!$B$5:$G$54,6,FALSE),'Settings'!$B$10))</x:f>
        <x:v>0.35</x:v>
      </x:c>
      <x:c r="Q226" s="31" t="n">
        <x:f>IF(OR(N226="",K226&lt;&gt;"Completed"),0,N226*P226)</x:f>
        <x:v>0</x:v>
      </x:c>
      <x:c r="R226" s="9"/>
    </x:row>
    <x:row r="227">
      <x:c r="A227" s="9"/>
      <x:c r="B227" s="9"/>
      <x:c r="C227" s="9"/>
      <x:c r="D227" s="29" t="str">
        <x:f>IF(OR(A227="",B227="",C227=""),"",DATE(C227,MATCH(B227,'Settings'!$J$5:$J$16,0),A227))</x:f>
      </x:c>
      <x:c r="E227" s="9"/>
      <x:c r="F227" s="9"/>
      <x:c r="G227" s="9"/>
      <x:c r="H227" s="9"/>
      <x:c r="I227" s="9"/>
      <x:c r="J227" s="12" t="str">
        <x:f>IF(H227="","",IFERROR(VLOOKUP(H227,'Services'!$B$5:$F$104,3,FALSE),""))</x:f>
      </x:c>
      <x:c r="K227" s="9"/>
      <x:c r="L227" s="23"/>
      <x:c r="M227" s="23"/>
      <x:c r="N227" s="31" t="str">
        <x:f>IF(L227="","",MAX(0,L227-M227))</x:f>
      </x:c>
      <x:c r="O227" s="9"/>
      <x:c r="P227" s="33" t="n">
        <x:f>IF(I227="",'Settings'!$B$10,IFERROR(VLOOKUP(I227,'Staff'!$B$5:$G$54,6,FALSE),'Settings'!$B$10))</x:f>
        <x:v>0.35</x:v>
      </x:c>
      <x:c r="Q227" s="31" t="n">
        <x:f>IF(OR(N227="",K227&lt;&gt;"Completed"),0,N227*P227)</x:f>
        <x:v>0</x:v>
      </x:c>
      <x:c r="R227" s="9"/>
    </x:row>
    <x:row r="228">
      <x:c r="A228" s="9"/>
      <x:c r="B228" s="9"/>
      <x:c r="C228" s="9"/>
      <x:c r="D228" s="29" t="str">
        <x:f>IF(OR(A228="",B228="",C228=""),"",DATE(C228,MATCH(B228,'Settings'!$J$5:$J$16,0),A228))</x:f>
      </x:c>
      <x:c r="E228" s="9"/>
      <x:c r="F228" s="9"/>
      <x:c r="G228" s="9"/>
      <x:c r="H228" s="9"/>
      <x:c r="I228" s="9"/>
      <x:c r="J228" s="12" t="str">
        <x:f>IF(H228="","",IFERROR(VLOOKUP(H228,'Services'!$B$5:$F$104,3,FALSE),""))</x:f>
      </x:c>
      <x:c r="K228" s="9"/>
      <x:c r="L228" s="23"/>
      <x:c r="M228" s="23"/>
      <x:c r="N228" s="31" t="str">
        <x:f>IF(L228="","",MAX(0,L228-M228))</x:f>
      </x:c>
      <x:c r="O228" s="9"/>
      <x:c r="P228" s="33" t="n">
        <x:f>IF(I228="",'Settings'!$B$10,IFERROR(VLOOKUP(I228,'Staff'!$B$5:$G$54,6,FALSE),'Settings'!$B$10))</x:f>
        <x:v>0.35</x:v>
      </x:c>
      <x:c r="Q228" s="31" t="n">
        <x:f>IF(OR(N228="",K228&lt;&gt;"Completed"),0,N228*P228)</x:f>
        <x:v>0</x:v>
      </x:c>
      <x:c r="R228" s="9"/>
    </x:row>
    <x:row r="229">
      <x:c r="A229" s="9"/>
      <x:c r="B229" s="9"/>
      <x:c r="C229" s="9"/>
      <x:c r="D229" s="29" t="str">
        <x:f>IF(OR(A229="",B229="",C229=""),"",DATE(C229,MATCH(B229,'Settings'!$J$5:$J$16,0),A229))</x:f>
      </x:c>
      <x:c r="E229" s="9"/>
      <x:c r="F229" s="9"/>
      <x:c r="G229" s="9"/>
      <x:c r="H229" s="9"/>
      <x:c r="I229" s="9"/>
      <x:c r="J229" s="12" t="str">
        <x:f>IF(H229="","",IFERROR(VLOOKUP(H229,'Services'!$B$5:$F$104,3,FALSE),""))</x:f>
      </x:c>
      <x:c r="K229" s="9"/>
      <x:c r="L229" s="23"/>
      <x:c r="M229" s="23"/>
      <x:c r="N229" s="31" t="str">
        <x:f>IF(L229="","",MAX(0,L229-M229))</x:f>
      </x:c>
      <x:c r="O229" s="9"/>
      <x:c r="P229" s="33" t="n">
        <x:f>IF(I229="",'Settings'!$B$10,IFERROR(VLOOKUP(I229,'Staff'!$B$5:$G$54,6,FALSE),'Settings'!$B$10))</x:f>
        <x:v>0.35</x:v>
      </x:c>
      <x:c r="Q229" s="31" t="n">
        <x:f>IF(OR(N229="",K229&lt;&gt;"Completed"),0,N229*P229)</x:f>
        <x:v>0</x:v>
      </x:c>
      <x:c r="R229" s="9"/>
    </x:row>
    <x:row r="230">
      <x:c r="A230" s="9"/>
      <x:c r="B230" s="9"/>
      <x:c r="C230" s="9"/>
      <x:c r="D230" s="29" t="str">
        <x:f>IF(OR(A230="",B230="",C230=""),"",DATE(C230,MATCH(B230,'Settings'!$J$5:$J$16,0),A230))</x:f>
      </x:c>
      <x:c r="E230" s="9"/>
      <x:c r="F230" s="9"/>
      <x:c r="G230" s="9"/>
      <x:c r="H230" s="9"/>
      <x:c r="I230" s="9"/>
      <x:c r="J230" s="12" t="str">
        <x:f>IF(H230="","",IFERROR(VLOOKUP(H230,'Services'!$B$5:$F$104,3,FALSE),""))</x:f>
      </x:c>
      <x:c r="K230" s="9"/>
      <x:c r="L230" s="23"/>
      <x:c r="M230" s="23"/>
      <x:c r="N230" s="31" t="str">
        <x:f>IF(L230="","",MAX(0,L230-M230))</x:f>
      </x:c>
      <x:c r="O230" s="9"/>
      <x:c r="P230" s="33" t="n">
        <x:f>IF(I230="",'Settings'!$B$10,IFERROR(VLOOKUP(I230,'Staff'!$B$5:$G$54,6,FALSE),'Settings'!$B$10))</x:f>
        <x:v>0.35</x:v>
      </x:c>
      <x:c r="Q230" s="31" t="n">
        <x:f>IF(OR(N230="",K230&lt;&gt;"Completed"),0,N230*P230)</x:f>
        <x:v>0</x:v>
      </x:c>
      <x:c r="R230" s="9"/>
    </x:row>
    <x:row r="231">
      <x:c r="A231" s="9"/>
      <x:c r="B231" s="9"/>
      <x:c r="C231" s="9"/>
      <x:c r="D231" s="29" t="str">
        <x:f>IF(OR(A231="",B231="",C231=""),"",DATE(C231,MATCH(B231,'Settings'!$J$5:$J$16,0),A231))</x:f>
      </x:c>
      <x:c r="E231" s="9"/>
      <x:c r="F231" s="9"/>
      <x:c r="G231" s="9"/>
      <x:c r="H231" s="9"/>
      <x:c r="I231" s="9"/>
      <x:c r="J231" s="12" t="str">
        <x:f>IF(H231="","",IFERROR(VLOOKUP(H231,'Services'!$B$5:$F$104,3,FALSE),""))</x:f>
      </x:c>
      <x:c r="K231" s="9"/>
      <x:c r="L231" s="23"/>
      <x:c r="M231" s="23"/>
      <x:c r="N231" s="31" t="str">
        <x:f>IF(L231="","",MAX(0,L231-M231))</x:f>
      </x:c>
      <x:c r="O231" s="9"/>
      <x:c r="P231" s="33" t="n">
        <x:f>IF(I231="",'Settings'!$B$10,IFERROR(VLOOKUP(I231,'Staff'!$B$5:$G$54,6,FALSE),'Settings'!$B$10))</x:f>
        <x:v>0.35</x:v>
      </x:c>
      <x:c r="Q231" s="31" t="n">
        <x:f>IF(OR(N231="",K231&lt;&gt;"Completed"),0,N231*P231)</x:f>
        <x:v>0</x:v>
      </x:c>
      <x:c r="R231" s="9"/>
    </x:row>
    <x:row r="232">
      <x:c r="A232" s="9"/>
      <x:c r="B232" s="9"/>
      <x:c r="C232" s="9"/>
      <x:c r="D232" s="29" t="str">
        <x:f>IF(OR(A232="",B232="",C232=""),"",DATE(C232,MATCH(B232,'Settings'!$J$5:$J$16,0),A232))</x:f>
      </x:c>
      <x:c r="E232" s="9"/>
      <x:c r="F232" s="9"/>
      <x:c r="G232" s="9"/>
      <x:c r="H232" s="9"/>
      <x:c r="I232" s="9"/>
      <x:c r="J232" s="12" t="str">
        <x:f>IF(H232="","",IFERROR(VLOOKUP(H232,'Services'!$B$5:$F$104,3,FALSE),""))</x:f>
      </x:c>
      <x:c r="K232" s="9"/>
      <x:c r="L232" s="23"/>
      <x:c r="M232" s="23"/>
      <x:c r="N232" s="31" t="str">
        <x:f>IF(L232="","",MAX(0,L232-M232))</x:f>
      </x:c>
      <x:c r="O232" s="9"/>
      <x:c r="P232" s="33" t="n">
        <x:f>IF(I232="",'Settings'!$B$10,IFERROR(VLOOKUP(I232,'Staff'!$B$5:$G$54,6,FALSE),'Settings'!$B$10))</x:f>
        <x:v>0.35</x:v>
      </x:c>
      <x:c r="Q232" s="31" t="n">
        <x:f>IF(OR(N232="",K232&lt;&gt;"Completed"),0,N232*P232)</x:f>
        <x:v>0</x:v>
      </x:c>
      <x:c r="R232" s="9"/>
    </x:row>
    <x:row r="233">
      <x:c r="A233" s="9"/>
      <x:c r="B233" s="9"/>
      <x:c r="C233" s="9"/>
      <x:c r="D233" s="29" t="str">
        <x:f>IF(OR(A233="",B233="",C233=""),"",DATE(C233,MATCH(B233,'Settings'!$J$5:$J$16,0),A233))</x:f>
      </x:c>
      <x:c r="E233" s="9"/>
      <x:c r="F233" s="9"/>
      <x:c r="G233" s="9"/>
      <x:c r="H233" s="9"/>
      <x:c r="I233" s="9"/>
      <x:c r="J233" s="12" t="str">
        <x:f>IF(H233="","",IFERROR(VLOOKUP(H233,'Services'!$B$5:$F$104,3,FALSE),""))</x:f>
      </x:c>
      <x:c r="K233" s="9"/>
      <x:c r="L233" s="23"/>
      <x:c r="M233" s="23"/>
      <x:c r="N233" s="31" t="str">
        <x:f>IF(L233="","",MAX(0,L233-M233))</x:f>
      </x:c>
      <x:c r="O233" s="9"/>
      <x:c r="P233" s="33" t="n">
        <x:f>IF(I233="",'Settings'!$B$10,IFERROR(VLOOKUP(I233,'Staff'!$B$5:$G$54,6,FALSE),'Settings'!$B$10))</x:f>
        <x:v>0.35</x:v>
      </x:c>
      <x:c r="Q233" s="31" t="n">
        <x:f>IF(OR(N233="",K233&lt;&gt;"Completed"),0,N233*P233)</x:f>
        <x:v>0</x:v>
      </x:c>
      <x:c r="R233" s="9"/>
    </x:row>
    <x:row r="234">
      <x:c r="A234" s="9"/>
      <x:c r="B234" s="9"/>
      <x:c r="C234" s="9"/>
      <x:c r="D234" s="29" t="str">
        <x:f>IF(OR(A234="",B234="",C234=""),"",DATE(C234,MATCH(B234,'Settings'!$J$5:$J$16,0),A234))</x:f>
      </x:c>
      <x:c r="E234" s="9"/>
      <x:c r="F234" s="9"/>
      <x:c r="G234" s="9"/>
      <x:c r="H234" s="9"/>
      <x:c r="I234" s="9"/>
      <x:c r="J234" s="12" t="str">
        <x:f>IF(H234="","",IFERROR(VLOOKUP(H234,'Services'!$B$5:$F$104,3,FALSE),""))</x:f>
      </x:c>
      <x:c r="K234" s="9"/>
      <x:c r="L234" s="23"/>
      <x:c r="M234" s="23"/>
      <x:c r="N234" s="31" t="str">
        <x:f>IF(L234="","",MAX(0,L234-M234))</x:f>
      </x:c>
      <x:c r="O234" s="9"/>
      <x:c r="P234" s="33" t="n">
        <x:f>IF(I234="",'Settings'!$B$10,IFERROR(VLOOKUP(I234,'Staff'!$B$5:$G$54,6,FALSE),'Settings'!$B$10))</x:f>
        <x:v>0.35</x:v>
      </x:c>
      <x:c r="Q234" s="31" t="n">
        <x:f>IF(OR(N234="",K234&lt;&gt;"Completed"),0,N234*P234)</x:f>
        <x:v>0</x:v>
      </x:c>
      <x:c r="R234" s="9"/>
    </x:row>
    <x:row r="235">
      <x:c r="A235" s="9"/>
      <x:c r="B235" s="9"/>
      <x:c r="C235" s="9"/>
      <x:c r="D235" s="29" t="str">
        <x:f>IF(OR(A235="",B235="",C235=""),"",DATE(C235,MATCH(B235,'Settings'!$J$5:$J$16,0),A235))</x:f>
      </x:c>
      <x:c r="E235" s="9"/>
      <x:c r="F235" s="9"/>
      <x:c r="G235" s="9"/>
      <x:c r="H235" s="9"/>
      <x:c r="I235" s="9"/>
      <x:c r="J235" s="12" t="str">
        <x:f>IF(H235="","",IFERROR(VLOOKUP(H235,'Services'!$B$5:$F$104,3,FALSE),""))</x:f>
      </x:c>
      <x:c r="K235" s="9"/>
      <x:c r="L235" s="23"/>
      <x:c r="M235" s="23"/>
      <x:c r="N235" s="31" t="str">
        <x:f>IF(L235="","",MAX(0,L235-M235))</x:f>
      </x:c>
      <x:c r="O235" s="9"/>
      <x:c r="P235" s="33" t="n">
        <x:f>IF(I235="",'Settings'!$B$10,IFERROR(VLOOKUP(I235,'Staff'!$B$5:$G$54,6,FALSE),'Settings'!$B$10))</x:f>
        <x:v>0.35</x:v>
      </x:c>
      <x:c r="Q235" s="31" t="n">
        <x:f>IF(OR(N235="",K235&lt;&gt;"Completed"),0,N235*P235)</x:f>
        <x:v>0</x:v>
      </x:c>
      <x:c r="R235" s="9"/>
    </x:row>
    <x:row r="236">
      <x:c r="A236" s="9"/>
      <x:c r="B236" s="9"/>
      <x:c r="C236" s="9"/>
      <x:c r="D236" s="29" t="str">
        <x:f>IF(OR(A236="",B236="",C236=""),"",DATE(C236,MATCH(B236,'Settings'!$J$5:$J$16,0),A236))</x:f>
      </x:c>
      <x:c r="E236" s="9"/>
      <x:c r="F236" s="9"/>
      <x:c r="G236" s="9"/>
      <x:c r="H236" s="9"/>
      <x:c r="I236" s="9"/>
      <x:c r="J236" s="12" t="str">
        <x:f>IF(H236="","",IFERROR(VLOOKUP(H236,'Services'!$B$5:$F$104,3,FALSE),""))</x:f>
      </x:c>
      <x:c r="K236" s="9"/>
      <x:c r="L236" s="23"/>
      <x:c r="M236" s="23"/>
      <x:c r="N236" s="31" t="str">
        <x:f>IF(L236="","",MAX(0,L236-M236))</x:f>
      </x:c>
      <x:c r="O236" s="9"/>
      <x:c r="P236" s="33" t="n">
        <x:f>IF(I236="",'Settings'!$B$10,IFERROR(VLOOKUP(I236,'Staff'!$B$5:$G$54,6,FALSE),'Settings'!$B$10))</x:f>
        <x:v>0.35</x:v>
      </x:c>
      <x:c r="Q236" s="31" t="n">
        <x:f>IF(OR(N236="",K236&lt;&gt;"Completed"),0,N236*P236)</x:f>
        <x:v>0</x:v>
      </x:c>
      <x:c r="R236" s="9"/>
    </x:row>
    <x:row r="237">
      <x:c r="A237" s="9"/>
      <x:c r="B237" s="9"/>
      <x:c r="C237" s="9"/>
      <x:c r="D237" s="29" t="str">
        <x:f>IF(OR(A237="",B237="",C237=""),"",DATE(C237,MATCH(B237,'Settings'!$J$5:$J$16,0),A237))</x:f>
      </x:c>
      <x:c r="E237" s="9"/>
      <x:c r="F237" s="9"/>
      <x:c r="G237" s="9"/>
      <x:c r="H237" s="9"/>
      <x:c r="I237" s="9"/>
      <x:c r="J237" s="12" t="str">
        <x:f>IF(H237="","",IFERROR(VLOOKUP(H237,'Services'!$B$5:$F$104,3,FALSE),""))</x:f>
      </x:c>
      <x:c r="K237" s="9"/>
      <x:c r="L237" s="23"/>
      <x:c r="M237" s="23"/>
      <x:c r="N237" s="31" t="str">
        <x:f>IF(L237="","",MAX(0,L237-M237))</x:f>
      </x:c>
      <x:c r="O237" s="9"/>
      <x:c r="P237" s="33" t="n">
        <x:f>IF(I237="",'Settings'!$B$10,IFERROR(VLOOKUP(I237,'Staff'!$B$5:$G$54,6,FALSE),'Settings'!$B$10))</x:f>
        <x:v>0.35</x:v>
      </x:c>
      <x:c r="Q237" s="31" t="n">
        <x:f>IF(OR(N237="",K237&lt;&gt;"Completed"),0,N237*P237)</x:f>
        <x:v>0</x:v>
      </x:c>
      <x:c r="R237" s="9"/>
    </x:row>
    <x:row r="238">
      <x:c r="A238" s="9"/>
      <x:c r="B238" s="9"/>
      <x:c r="C238" s="9"/>
      <x:c r="D238" s="29" t="str">
        <x:f>IF(OR(A238="",B238="",C238=""),"",DATE(C238,MATCH(B238,'Settings'!$J$5:$J$16,0),A238))</x:f>
      </x:c>
      <x:c r="E238" s="9"/>
      <x:c r="F238" s="9"/>
      <x:c r="G238" s="9"/>
      <x:c r="H238" s="9"/>
      <x:c r="I238" s="9"/>
      <x:c r="J238" s="12" t="str">
        <x:f>IF(H238="","",IFERROR(VLOOKUP(H238,'Services'!$B$5:$F$104,3,FALSE),""))</x:f>
      </x:c>
      <x:c r="K238" s="9"/>
      <x:c r="L238" s="23"/>
      <x:c r="M238" s="23"/>
      <x:c r="N238" s="31" t="str">
        <x:f>IF(L238="","",MAX(0,L238-M238))</x:f>
      </x:c>
      <x:c r="O238" s="9"/>
      <x:c r="P238" s="33" t="n">
        <x:f>IF(I238="",'Settings'!$B$10,IFERROR(VLOOKUP(I238,'Staff'!$B$5:$G$54,6,FALSE),'Settings'!$B$10))</x:f>
        <x:v>0.35</x:v>
      </x:c>
      <x:c r="Q238" s="31" t="n">
        <x:f>IF(OR(N238="",K238&lt;&gt;"Completed"),0,N238*P238)</x:f>
        <x:v>0</x:v>
      </x:c>
      <x:c r="R238" s="9"/>
    </x:row>
    <x:row r="239">
      <x:c r="A239" s="9"/>
      <x:c r="B239" s="9"/>
      <x:c r="C239" s="9"/>
      <x:c r="D239" s="29" t="str">
        <x:f>IF(OR(A239="",B239="",C239=""),"",DATE(C239,MATCH(B239,'Settings'!$J$5:$J$16,0),A239))</x:f>
      </x:c>
      <x:c r="E239" s="9"/>
      <x:c r="F239" s="9"/>
      <x:c r="G239" s="9"/>
      <x:c r="H239" s="9"/>
      <x:c r="I239" s="9"/>
      <x:c r="J239" s="12" t="str">
        <x:f>IF(H239="","",IFERROR(VLOOKUP(H239,'Services'!$B$5:$F$104,3,FALSE),""))</x:f>
      </x:c>
      <x:c r="K239" s="9"/>
      <x:c r="L239" s="23"/>
      <x:c r="M239" s="23"/>
      <x:c r="N239" s="31" t="str">
        <x:f>IF(L239="","",MAX(0,L239-M239))</x:f>
      </x:c>
      <x:c r="O239" s="9"/>
      <x:c r="P239" s="33" t="n">
        <x:f>IF(I239="",'Settings'!$B$10,IFERROR(VLOOKUP(I239,'Staff'!$B$5:$G$54,6,FALSE),'Settings'!$B$10))</x:f>
        <x:v>0.35</x:v>
      </x:c>
      <x:c r="Q239" s="31" t="n">
        <x:f>IF(OR(N239="",K239&lt;&gt;"Completed"),0,N239*P239)</x:f>
        <x:v>0</x:v>
      </x:c>
      <x:c r="R239" s="9"/>
    </x:row>
    <x:row r="240">
      <x:c r="A240" s="9"/>
      <x:c r="B240" s="9"/>
      <x:c r="C240" s="9"/>
      <x:c r="D240" s="29" t="str">
        <x:f>IF(OR(A240="",B240="",C240=""),"",DATE(C240,MATCH(B240,'Settings'!$J$5:$J$16,0),A240))</x:f>
      </x:c>
      <x:c r="E240" s="9"/>
      <x:c r="F240" s="9"/>
      <x:c r="G240" s="9"/>
      <x:c r="H240" s="9"/>
      <x:c r="I240" s="9"/>
      <x:c r="J240" s="12" t="str">
        <x:f>IF(H240="","",IFERROR(VLOOKUP(H240,'Services'!$B$5:$F$104,3,FALSE),""))</x:f>
      </x:c>
      <x:c r="K240" s="9"/>
      <x:c r="L240" s="23"/>
      <x:c r="M240" s="23"/>
      <x:c r="N240" s="31" t="str">
        <x:f>IF(L240="","",MAX(0,L240-M240))</x:f>
      </x:c>
      <x:c r="O240" s="9"/>
      <x:c r="P240" s="33" t="n">
        <x:f>IF(I240="",'Settings'!$B$10,IFERROR(VLOOKUP(I240,'Staff'!$B$5:$G$54,6,FALSE),'Settings'!$B$10))</x:f>
        <x:v>0.35</x:v>
      </x:c>
      <x:c r="Q240" s="31" t="n">
        <x:f>IF(OR(N240="",K240&lt;&gt;"Completed"),0,N240*P240)</x:f>
        <x:v>0</x:v>
      </x:c>
      <x:c r="R240" s="9"/>
    </x:row>
    <x:row r="241">
      <x:c r="A241" s="9"/>
      <x:c r="B241" s="9"/>
      <x:c r="C241" s="9"/>
      <x:c r="D241" s="29" t="str">
        <x:f>IF(OR(A241="",B241="",C241=""),"",DATE(C241,MATCH(B241,'Settings'!$J$5:$J$16,0),A241))</x:f>
      </x:c>
      <x:c r="E241" s="9"/>
      <x:c r="F241" s="9"/>
      <x:c r="G241" s="9"/>
      <x:c r="H241" s="9"/>
      <x:c r="I241" s="9"/>
      <x:c r="J241" s="12" t="str">
        <x:f>IF(H241="","",IFERROR(VLOOKUP(H241,'Services'!$B$5:$F$104,3,FALSE),""))</x:f>
      </x:c>
      <x:c r="K241" s="9"/>
      <x:c r="L241" s="23"/>
      <x:c r="M241" s="23"/>
      <x:c r="N241" s="31" t="str">
        <x:f>IF(L241="","",MAX(0,L241-M241))</x:f>
      </x:c>
      <x:c r="O241" s="9"/>
      <x:c r="P241" s="33" t="n">
        <x:f>IF(I241="",'Settings'!$B$10,IFERROR(VLOOKUP(I241,'Staff'!$B$5:$G$54,6,FALSE),'Settings'!$B$10))</x:f>
        <x:v>0.35</x:v>
      </x:c>
      <x:c r="Q241" s="31" t="n">
        <x:f>IF(OR(N241="",K241&lt;&gt;"Completed"),0,N241*P241)</x:f>
        <x:v>0</x:v>
      </x:c>
      <x:c r="R241" s="9"/>
    </x:row>
    <x:row r="242">
      <x:c r="A242" s="9"/>
      <x:c r="B242" s="9"/>
      <x:c r="C242" s="9"/>
      <x:c r="D242" s="29" t="str">
        <x:f>IF(OR(A242="",B242="",C242=""),"",DATE(C242,MATCH(B242,'Settings'!$J$5:$J$16,0),A242))</x:f>
      </x:c>
      <x:c r="E242" s="9"/>
      <x:c r="F242" s="9"/>
      <x:c r="G242" s="9"/>
      <x:c r="H242" s="9"/>
      <x:c r="I242" s="9"/>
      <x:c r="J242" s="12" t="str">
        <x:f>IF(H242="","",IFERROR(VLOOKUP(H242,'Services'!$B$5:$F$104,3,FALSE),""))</x:f>
      </x:c>
      <x:c r="K242" s="9"/>
      <x:c r="L242" s="23"/>
      <x:c r="M242" s="23"/>
      <x:c r="N242" s="31" t="str">
        <x:f>IF(L242="","",MAX(0,L242-M242))</x:f>
      </x:c>
      <x:c r="O242" s="9"/>
      <x:c r="P242" s="33" t="n">
        <x:f>IF(I242="",'Settings'!$B$10,IFERROR(VLOOKUP(I242,'Staff'!$B$5:$G$54,6,FALSE),'Settings'!$B$10))</x:f>
        <x:v>0.35</x:v>
      </x:c>
      <x:c r="Q242" s="31" t="n">
        <x:f>IF(OR(N242="",K242&lt;&gt;"Completed"),0,N242*P242)</x:f>
        <x:v>0</x:v>
      </x:c>
      <x:c r="R242" s="9"/>
    </x:row>
    <x:row r="243">
      <x:c r="A243" s="9"/>
      <x:c r="B243" s="9"/>
      <x:c r="C243" s="9"/>
      <x:c r="D243" s="29" t="str">
        <x:f>IF(OR(A243="",B243="",C243=""),"",DATE(C243,MATCH(B243,'Settings'!$J$5:$J$16,0),A243))</x:f>
      </x:c>
      <x:c r="E243" s="9"/>
      <x:c r="F243" s="9"/>
      <x:c r="G243" s="9"/>
      <x:c r="H243" s="9"/>
      <x:c r="I243" s="9"/>
      <x:c r="J243" s="12" t="str">
        <x:f>IF(H243="","",IFERROR(VLOOKUP(H243,'Services'!$B$5:$F$104,3,FALSE),""))</x:f>
      </x:c>
      <x:c r="K243" s="9"/>
      <x:c r="L243" s="23"/>
      <x:c r="M243" s="23"/>
      <x:c r="N243" s="31" t="str">
        <x:f>IF(L243="","",MAX(0,L243-M243))</x:f>
      </x:c>
      <x:c r="O243" s="9"/>
      <x:c r="P243" s="33" t="n">
        <x:f>IF(I243="",'Settings'!$B$10,IFERROR(VLOOKUP(I243,'Staff'!$B$5:$G$54,6,FALSE),'Settings'!$B$10))</x:f>
        <x:v>0.35</x:v>
      </x:c>
      <x:c r="Q243" s="31" t="n">
        <x:f>IF(OR(N243="",K243&lt;&gt;"Completed"),0,N243*P243)</x:f>
        <x:v>0</x:v>
      </x:c>
      <x:c r="R243" s="9"/>
    </x:row>
    <x:row r="244">
      <x:c r="A244" s="9"/>
      <x:c r="B244" s="9"/>
      <x:c r="C244" s="9"/>
      <x:c r="D244" s="29" t="str">
        <x:f>IF(OR(A244="",B244="",C244=""),"",DATE(C244,MATCH(B244,'Settings'!$J$5:$J$16,0),A244))</x:f>
      </x:c>
      <x:c r="E244" s="9"/>
      <x:c r="F244" s="9"/>
      <x:c r="G244" s="9"/>
      <x:c r="H244" s="9"/>
      <x:c r="I244" s="9"/>
      <x:c r="J244" s="12" t="str">
        <x:f>IF(H244="","",IFERROR(VLOOKUP(H244,'Services'!$B$5:$F$104,3,FALSE),""))</x:f>
      </x:c>
      <x:c r="K244" s="9"/>
      <x:c r="L244" s="23"/>
      <x:c r="M244" s="23"/>
      <x:c r="N244" s="31" t="str">
        <x:f>IF(L244="","",MAX(0,L244-M244))</x:f>
      </x:c>
      <x:c r="O244" s="9"/>
      <x:c r="P244" s="33" t="n">
        <x:f>IF(I244="",'Settings'!$B$10,IFERROR(VLOOKUP(I244,'Staff'!$B$5:$G$54,6,FALSE),'Settings'!$B$10))</x:f>
        <x:v>0.35</x:v>
      </x:c>
      <x:c r="Q244" s="31" t="n">
        <x:f>IF(OR(N244="",K244&lt;&gt;"Completed"),0,N244*P244)</x:f>
        <x:v>0</x:v>
      </x:c>
      <x:c r="R244" s="9"/>
    </x:row>
    <x:row r="245">
      <x:c r="A245" s="9"/>
      <x:c r="B245" s="9"/>
      <x:c r="C245" s="9"/>
      <x:c r="D245" s="29" t="str">
        <x:f>IF(OR(A245="",B245="",C245=""),"",DATE(C245,MATCH(B245,'Settings'!$J$5:$J$16,0),A245))</x:f>
      </x:c>
      <x:c r="E245" s="9"/>
      <x:c r="F245" s="9"/>
      <x:c r="G245" s="9"/>
      <x:c r="H245" s="9"/>
      <x:c r="I245" s="9"/>
      <x:c r="J245" s="12" t="str">
        <x:f>IF(H245="","",IFERROR(VLOOKUP(H245,'Services'!$B$5:$F$104,3,FALSE),""))</x:f>
      </x:c>
      <x:c r="K245" s="9"/>
      <x:c r="L245" s="23"/>
      <x:c r="M245" s="23"/>
      <x:c r="N245" s="31" t="str">
        <x:f>IF(L245="","",MAX(0,L245-M245))</x:f>
      </x:c>
      <x:c r="O245" s="9"/>
      <x:c r="P245" s="33" t="n">
        <x:f>IF(I245="",'Settings'!$B$10,IFERROR(VLOOKUP(I245,'Staff'!$B$5:$G$54,6,FALSE),'Settings'!$B$10))</x:f>
        <x:v>0.35</x:v>
      </x:c>
      <x:c r="Q245" s="31" t="n">
        <x:f>IF(OR(N245="",K245&lt;&gt;"Completed"),0,N245*P245)</x:f>
        <x:v>0</x:v>
      </x:c>
      <x:c r="R245" s="9"/>
    </x:row>
    <x:row r="246">
      <x:c r="A246" s="9"/>
      <x:c r="B246" s="9"/>
      <x:c r="C246" s="9"/>
      <x:c r="D246" s="29" t="str">
        <x:f>IF(OR(A246="",B246="",C246=""),"",DATE(C246,MATCH(B246,'Settings'!$J$5:$J$16,0),A246))</x:f>
      </x:c>
      <x:c r="E246" s="9"/>
      <x:c r="F246" s="9"/>
      <x:c r="G246" s="9"/>
      <x:c r="H246" s="9"/>
      <x:c r="I246" s="9"/>
      <x:c r="J246" s="12" t="str">
        <x:f>IF(H246="","",IFERROR(VLOOKUP(H246,'Services'!$B$5:$F$104,3,FALSE),""))</x:f>
      </x:c>
      <x:c r="K246" s="9"/>
      <x:c r="L246" s="23"/>
      <x:c r="M246" s="23"/>
      <x:c r="N246" s="31" t="str">
        <x:f>IF(L246="","",MAX(0,L246-M246))</x:f>
      </x:c>
      <x:c r="O246" s="9"/>
      <x:c r="P246" s="33" t="n">
        <x:f>IF(I246="",'Settings'!$B$10,IFERROR(VLOOKUP(I246,'Staff'!$B$5:$G$54,6,FALSE),'Settings'!$B$10))</x:f>
        <x:v>0.35</x:v>
      </x:c>
      <x:c r="Q246" s="31" t="n">
        <x:f>IF(OR(N246="",K246&lt;&gt;"Completed"),0,N246*P246)</x:f>
        <x:v>0</x:v>
      </x:c>
      <x:c r="R246" s="9"/>
    </x:row>
    <x:row r="247">
      <x:c r="A247" s="9"/>
      <x:c r="B247" s="9"/>
      <x:c r="C247" s="9"/>
      <x:c r="D247" s="29" t="str">
        <x:f>IF(OR(A247="",B247="",C247=""),"",DATE(C247,MATCH(B247,'Settings'!$J$5:$J$16,0),A247))</x:f>
      </x:c>
      <x:c r="E247" s="9"/>
      <x:c r="F247" s="9"/>
      <x:c r="G247" s="9"/>
      <x:c r="H247" s="9"/>
      <x:c r="I247" s="9"/>
      <x:c r="J247" s="12" t="str">
        <x:f>IF(H247="","",IFERROR(VLOOKUP(H247,'Services'!$B$5:$F$104,3,FALSE),""))</x:f>
      </x:c>
      <x:c r="K247" s="9"/>
      <x:c r="L247" s="23"/>
      <x:c r="M247" s="23"/>
      <x:c r="N247" s="31" t="str">
        <x:f>IF(L247="","",MAX(0,L247-M247))</x:f>
      </x:c>
      <x:c r="O247" s="9"/>
      <x:c r="P247" s="33" t="n">
        <x:f>IF(I247="",'Settings'!$B$10,IFERROR(VLOOKUP(I247,'Staff'!$B$5:$G$54,6,FALSE),'Settings'!$B$10))</x:f>
        <x:v>0.35</x:v>
      </x:c>
      <x:c r="Q247" s="31" t="n">
        <x:f>IF(OR(N247="",K247&lt;&gt;"Completed"),0,N247*P247)</x:f>
        <x:v>0</x:v>
      </x:c>
      <x:c r="R247" s="9"/>
    </x:row>
    <x:row r="248">
      <x:c r="A248" s="9"/>
      <x:c r="B248" s="9"/>
      <x:c r="C248" s="9"/>
      <x:c r="D248" s="29" t="str">
        <x:f>IF(OR(A248="",B248="",C248=""),"",DATE(C248,MATCH(B248,'Settings'!$J$5:$J$16,0),A248))</x:f>
      </x:c>
      <x:c r="E248" s="9"/>
      <x:c r="F248" s="9"/>
      <x:c r="G248" s="9"/>
      <x:c r="H248" s="9"/>
      <x:c r="I248" s="9"/>
      <x:c r="J248" s="12" t="str">
        <x:f>IF(H248="","",IFERROR(VLOOKUP(H248,'Services'!$B$5:$F$104,3,FALSE),""))</x:f>
      </x:c>
      <x:c r="K248" s="9"/>
      <x:c r="L248" s="23"/>
      <x:c r="M248" s="23"/>
      <x:c r="N248" s="31" t="str">
        <x:f>IF(L248="","",MAX(0,L248-M248))</x:f>
      </x:c>
      <x:c r="O248" s="9"/>
      <x:c r="P248" s="33" t="n">
        <x:f>IF(I248="",'Settings'!$B$10,IFERROR(VLOOKUP(I248,'Staff'!$B$5:$G$54,6,FALSE),'Settings'!$B$10))</x:f>
        <x:v>0.35</x:v>
      </x:c>
      <x:c r="Q248" s="31" t="n">
        <x:f>IF(OR(N248="",K248&lt;&gt;"Completed"),0,N248*P248)</x:f>
        <x:v>0</x:v>
      </x:c>
      <x:c r="R248" s="9"/>
    </x:row>
    <x:row r="249">
      <x:c r="A249" s="9"/>
      <x:c r="B249" s="9"/>
      <x:c r="C249" s="9"/>
      <x:c r="D249" s="29" t="str">
        <x:f>IF(OR(A249="",B249="",C249=""),"",DATE(C249,MATCH(B249,'Settings'!$J$5:$J$16,0),A249))</x:f>
      </x:c>
      <x:c r="E249" s="9"/>
      <x:c r="F249" s="9"/>
      <x:c r="G249" s="9"/>
      <x:c r="H249" s="9"/>
      <x:c r="I249" s="9"/>
      <x:c r="J249" s="12" t="str">
        <x:f>IF(H249="","",IFERROR(VLOOKUP(H249,'Services'!$B$5:$F$104,3,FALSE),""))</x:f>
      </x:c>
      <x:c r="K249" s="9"/>
      <x:c r="L249" s="23"/>
      <x:c r="M249" s="23"/>
      <x:c r="N249" s="31" t="str">
        <x:f>IF(L249="","",MAX(0,L249-M249))</x:f>
      </x:c>
      <x:c r="O249" s="9"/>
      <x:c r="P249" s="33" t="n">
        <x:f>IF(I249="",'Settings'!$B$10,IFERROR(VLOOKUP(I249,'Staff'!$B$5:$G$54,6,FALSE),'Settings'!$B$10))</x:f>
        <x:v>0.35</x:v>
      </x:c>
      <x:c r="Q249" s="31" t="n">
        <x:f>IF(OR(N249="",K249&lt;&gt;"Completed"),0,N249*P249)</x:f>
        <x:v>0</x:v>
      </x:c>
      <x:c r="R249" s="9"/>
    </x:row>
    <x:row r="250">
      <x:c r="A250" s="9"/>
      <x:c r="B250" s="9"/>
      <x:c r="C250" s="9"/>
      <x:c r="D250" s="29" t="str">
        <x:f>IF(OR(A250="",B250="",C250=""),"",DATE(C250,MATCH(B250,'Settings'!$J$5:$J$16,0),A250))</x:f>
      </x:c>
      <x:c r="E250" s="9"/>
      <x:c r="F250" s="9"/>
      <x:c r="G250" s="9"/>
      <x:c r="H250" s="9"/>
      <x:c r="I250" s="9"/>
      <x:c r="J250" s="12" t="str">
        <x:f>IF(H250="","",IFERROR(VLOOKUP(H250,'Services'!$B$5:$F$104,3,FALSE),""))</x:f>
      </x:c>
      <x:c r="K250" s="9"/>
      <x:c r="L250" s="23"/>
      <x:c r="M250" s="23"/>
      <x:c r="N250" s="31" t="str">
        <x:f>IF(L250="","",MAX(0,L250-M250))</x:f>
      </x:c>
      <x:c r="O250" s="9"/>
      <x:c r="P250" s="33" t="n">
        <x:f>IF(I250="",'Settings'!$B$10,IFERROR(VLOOKUP(I250,'Staff'!$B$5:$G$54,6,FALSE),'Settings'!$B$10))</x:f>
        <x:v>0.35</x:v>
      </x:c>
      <x:c r="Q250" s="31" t="n">
        <x:f>IF(OR(N250="",K250&lt;&gt;"Completed"),0,N250*P250)</x:f>
        <x:v>0</x:v>
      </x:c>
      <x:c r="R250" s="9"/>
    </x:row>
    <x:row r="251">
      <x:c r="A251" s="9"/>
      <x:c r="B251" s="9"/>
      <x:c r="C251" s="9"/>
      <x:c r="D251" s="29" t="str">
        <x:f>IF(OR(A251="",B251="",C251=""),"",DATE(C251,MATCH(B251,'Settings'!$J$5:$J$16,0),A251))</x:f>
      </x:c>
      <x:c r="E251" s="9"/>
      <x:c r="F251" s="9"/>
      <x:c r="G251" s="9"/>
      <x:c r="H251" s="9"/>
      <x:c r="I251" s="9"/>
      <x:c r="J251" s="12" t="str">
        <x:f>IF(H251="","",IFERROR(VLOOKUP(H251,'Services'!$B$5:$F$104,3,FALSE),""))</x:f>
      </x:c>
      <x:c r="K251" s="9"/>
      <x:c r="L251" s="23"/>
      <x:c r="M251" s="23"/>
      <x:c r="N251" s="31" t="str">
        <x:f>IF(L251="","",MAX(0,L251-M251))</x:f>
      </x:c>
      <x:c r="O251" s="9"/>
      <x:c r="P251" s="33" t="n">
        <x:f>IF(I251="",'Settings'!$B$10,IFERROR(VLOOKUP(I251,'Staff'!$B$5:$G$54,6,FALSE),'Settings'!$B$10))</x:f>
        <x:v>0.35</x:v>
      </x:c>
      <x:c r="Q251" s="31" t="n">
        <x:f>IF(OR(N251="",K251&lt;&gt;"Completed"),0,N251*P251)</x:f>
        <x:v>0</x:v>
      </x:c>
      <x:c r="R251" s="9"/>
    </x:row>
    <x:row r="252">
      <x:c r="A252" s="9"/>
      <x:c r="B252" s="9"/>
      <x:c r="C252" s="9"/>
      <x:c r="D252" s="29" t="str">
        <x:f>IF(OR(A252="",B252="",C252=""),"",DATE(C252,MATCH(B252,'Settings'!$J$5:$J$16,0),A252))</x:f>
      </x:c>
      <x:c r="E252" s="9"/>
      <x:c r="F252" s="9"/>
      <x:c r="G252" s="9"/>
      <x:c r="H252" s="9"/>
      <x:c r="I252" s="9"/>
      <x:c r="J252" s="12" t="str">
        <x:f>IF(H252="","",IFERROR(VLOOKUP(H252,'Services'!$B$5:$F$104,3,FALSE),""))</x:f>
      </x:c>
      <x:c r="K252" s="9"/>
      <x:c r="L252" s="23"/>
      <x:c r="M252" s="23"/>
      <x:c r="N252" s="31" t="str">
        <x:f>IF(L252="","",MAX(0,L252-M252))</x:f>
      </x:c>
      <x:c r="O252" s="9"/>
      <x:c r="P252" s="33" t="n">
        <x:f>IF(I252="",'Settings'!$B$10,IFERROR(VLOOKUP(I252,'Staff'!$B$5:$G$54,6,FALSE),'Settings'!$B$10))</x:f>
        <x:v>0.35</x:v>
      </x:c>
      <x:c r="Q252" s="31" t="n">
        <x:f>IF(OR(N252="",K252&lt;&gt;"Completed"),0,N252*P252)</x:f>
        <x:v>0</x:v>
      </x:c>
      <x:c r="R252" s="9"/>
    </x:row>
    <x:row r="253">
      <x:c r="A253" s="9"/>
      <x:c r="B253" s="9"/>
      <x:c r="C253" s="9"/>
      <x:c r="D253" s="29" t="str">
        <x:f>IF(OR(A253="",B253="",C253=""),"",DATE(C253,MATCH(B253,'Settings'!$J$5:$J$16,0),A253))</x:f>
      </x:c>
      <x:c r="E253" s="9"/>
      <x:c r="F253" s="9"/>
      <x:c r="G253" s="9"/>
      <x:c r="H253" s="9"/>
      <x:c r="I253" s="9"/>
      <x:c r="J253" s="12" t="str">
        <x:f>IF(H253="","",IFERROR(VLOOKUP(H253,'Services'!$B$5:$F$104,3,FALSE),""))</x:f>
      </x:c>
      <x:c r="K253" s="9"/>
      <x:c r="L253" s="23"/>
      <x:c r="M253" s="23"/>
      <x:c r="N253" s="31" t="str">
        <x:f>IF(L253="","",MAX(0,L253-M253))</x:f>
      </x:c>
      <x:c r="O253" s="9"/>
      <x:c r="P253" s="33" t="n">
        <x:f>IF(I253="",'Settings'!$B$10,IFERROR(VLOOKUP(I253,'Staff'!$B$5:$G$54,6,FALSE),'Settings'!$B$10))</x:f>
        <x:v>0.35</x:v>
      </x:c>
      <x:c r="Q253" s="31" t="n">
        <x:f>IF(OR(N253="",K253&lt;&gt;"Completed"),0,N253*P253)</x:f>
        <x:v>0</x:v>
      </x:c>
      <x:c r="R253" s="9"/>
    </x:row>
    <x:row r="254">
      <x:c r="A254" s="9"/>
      <x:c r="B254" s="9"/>
      <x:c r="C254" s="9"/>
      <x:c r="D254" s="29" t="str">
        <x:f>IF(OR(A254="",B254="",C254=""),"",DATE(C254,MATCH(B254,'Settings'!$J$5:$J$16,0),A254))</x:f>
      </x:c>
      <x:c r="E254" s="9"/>
      <x:c r="F254" s="9"/>
      <x:c r="G254" s="9"/>
      <x:c r="H254" s="9"/>
      <x:c r="I254" s="9"/>
      <x:c r="J254" s="12" t="str">
        <x:f>IF(H254="","",IFERROR(VLOOKUP(H254,'Services'!$B$5:$F$104,3,FALSE),""))</x:f>
      </x:c>
      <x:c r="K254" s="9"/>
      <x:c r="L254" s="23"/>
      <x:c r="M254" s="23"/>
      <x:c r="N254" s="31" t="str">
        <x:f>IF(L254="","",MAX(0,L254-M254))</x:f>
      </x:c>
      <x:c r="O254" s="9"/>
      <x:c r="P254" s="33" t="n">
        <x:f>IF(I254="",'Settings'!$B$10,IFERROR(VLOOKUP(I254,'Staff'!$B$5:$G$54,6,FALSE),'Settings'!$B$10))</x:f>
        <x:v>0.35</x:v>
      </x:c>
      <x:c r="Q254" s="31" t="n">
        <x:f>IF(OR(N254="",K254&lt;&gt;"Completed"),0,N254*P254)</x:f>
        <x:v>0</x:v>
      </x:c>
      <x:c r="R254" s="9"/>
    </x:row>
    <x:row r="255">
      <x:c r="A255" s="9"/>
      <x:c r="B255" s="9"/>
      <x:c r="C255" s="9"/>
      <x:c r="D255" s="29" t="str">
        <x:f>IF(OR(A255="",B255="",C255=""),"",DATE(C255,MATCH(B255,'Settings'!$J$5:$J$16,0),A255))</x:f>
      </x:c>
      <x:c r="E255" s="9"/>
      <x:c r="F255" s="9"/>
      <x:c r="G255" s="9"/>
      <x:c r="H255" s="9"/>
      <x:c r="I255" s="9"/>
      <x:c r="J255" s="12" t="str">
        <x:f>IF(H255="","",IFERROR(VLOOKUP(H255,'Services'!$B$5:$F$104,3,FALSE),""))</x:f>
      </x:c>
      <x:c r="K255" s="9"/>
      <x:c r="L255" s="23"/>
      <x:c r="M255" s="23"/>
      <x:c r="N255" s="31" t="str">
        <x:f>IF(L255="","",MAX(0,L255-M255))</x:f>
      </x:c>
      <x:c r="O255" s="9"/>
      <x:c r="P255" s="33" t="n">
        <x:f>IF(I255="",'Settings'!$B$10,IFERROR(VLOOKUP(I255,'Staff'!$B$5:$G$54,6,FALSE),'Settings'!$B$10))</x:f>
        <x:v>0.35</x:v>
      </x:c>
      <x:c r="Q255" s="31" t="n">
        <x:f>IF(OR(N255="",K255&lt;&gt;"Completed"),0,N255*P255)</x:f>
        <x:v>0</x:v>
      </x:c>
      <x:c r="R255" s="9"/>
    </x:row>
    <x:row r="256">
      <x:c r="A256" s="9"/>
      <x:c r="B256" s="9"/>
      <x:c r="C256" s="9"/>
      <x:c r="D256" s="29" t="str">
        <x:f>IF(OR(A256="",B256="",C256=""),"",DATE(C256,MATCH(B256,'Settings'!$J$5:$J$16,0),A256))</x:f>
      </x:c>
      <x:c r="E256" s="9"/>
      <x:c r="F256" s="9"/>
      <x:c r="G256" s="9"/>
      <x:c r="H256" s="9"/>
      <x:c r="I256" s="9"/>
      <x:c r="J256" s="12" t="str">
        <x:f>IF(H256="","",IFERROR(VLOOKUP(H256,'Services'!$B$5:$F$104,3,FALSE),""))</x:f>
      </x:c>
      <x:c r="K256" s="9"/>
      <x:c r="L256" s="23"/>
      <x:c r="M256" s="23"/>
      <x:c r="N256" s="31" t="str">
        <x:f>IF(L256="","",MAX(0,L256-M256))</x:f>
      </x:c>
      <x:c r="O256" s="9"/>
      <x:c r="P256" s="33" t="n">
        <x:f>IF(I256="",'Settings'!$B$10,IFERROR(VLOOKUP(I256,'Staff'!$B$5:$G$54,6,FALSE),'Settings'!$B$10))</x:f>
        <x:v>0.35</x:v>
      </x:c>
      <x:c r="Q256" s="31" t="n">
        <x:f>IF(OR(N256="",K256&lt;&gt;"Completed"),0,N256*P256)</x:f>
        <x:v>0</x:v>
      </x:c>
      <x:c r="R256" s="9"/>
    </x:row>
    <x:row r="257">
      <x:c r="A257" s="9"/>
      <x:c r="B257" s="9"/>
      <x:c r="C257" s="9"/>
      <x:c r="D257" s="29" t="str">
        <x:f>IF(OR(A257="",B257="",C257=""),"",DATE(C257,MATCH(B257,'Settings'!$J$5:$J$16,0),A257))</x:f>
      </x:c>
      <x:c r="E257" s="9"/>
      <x:c r="F257" s="9"/>
      <x:c r="G257" s="9"/>
      <x:c r="H257" s="9"/>
      <x:c r="I257" s="9"/>
      <x:c r="J257" s="12" t="str">
        <x:f>IF(H257="","",IFERROR(VLOOKUP(H257,'Services'!$B$5:$F$104,3,FALSE),""))</x:f>
      </x:c>
      <x:c r="K257" s="9"/>
      <x:c r="L257" s="23"/>
      <x:c r="M257" s="23"/>
      <x:c r="N257" s="31" t="str">
        <x:f>IF(L257="","",MAX(0,L257-M257))</x:f>
      </x:c>
      <x:c r="O257" s="9"/>
      <x:c r="P257" s="33" t="n">
        <x:f>IF(I257="",'Settings'!$B$10,IFERROR(VLOOKUP(I257,'Staff'!$B$5:$G$54,6,FALSE),'Settings'!$B$10))</x:f>
        <x:v>0.35</x:v>
      </x:c>
      <x:c r="Q257" s="31" t="n">
        <x:f>IF(OR(N257="",K257&lt;&gt;"Completed"),0,N257*P257)</x:f>
        <x:v>0</x:v>
      </x:c>
      <x:c r="R257" s="9"/>
    </x:row>
    <x:row r="258">
      <x:c r="A258" s="9"/>
      <x:c r="B258" s="9"/>
      <x:c r="C258" s="9"/>
      <x:c r="D258" s="29" t="str">
        <x:f>IF(OR(A258="",B258="",C258=""),"",DATE(C258,MATCH(B258,'Settings'!$J$5:$J$16,0),A258))</x:f>
      </x:c>
      <x:c r="E258" s="9"/>
      <x:c r="F258" s="9"/>
      <x:c r="G258" s="9"/>
      <x:c r="H258" s="9"/>
      <x:c r="I258" s="9"/>
      <x:c r="J258" s="12" t="str">
        <x:f>IF(H258="","",IFERROR(VLOOKUP(H258,'Services'!$B$5:$F$104,3,FALSE),""))</x:f>
      </x:c>
      <x:c r="K258" s="9"/>
      <x:c r="L258" s="23"/>
      <x:c r="M258" s="23"/>
      <x:c r="N258" s="31" t="str">
        <x:f>IF(L258="","",MAX(0,L258-M258))</x:f>
      </x:c>
      <x:c r="O258" s="9"/>
      <x:c r="P258" s="33" t="n">
        <x:f>IF(I258="",'Settings'!$B$10,IFERROR(VLOOKUP(I258,'Staff'!$B$5:$G$54,6,FALSE),'Settings'!$B$10))</x:f>
        <x:v>0.35</x:v>
      </x:c>
      <x:c r="Q258" s="31" t="n">
        <x:f>IF(OR(N258="",K258&lt;&gt;"Completed"),0,N258*P258)</x:f>
        <x:v>0</x:v>
      </x:c>
      <x:c r="R258" s="9"/>
    </x:row>
    <x:row r="259">
      <x:c r="A259" s="9"/>
      <x:c r="B259" s="9"/>
      <x:c r="C259" s="9"/>
      <x:c r="D259" s="29" t="str">
        <x:f>IF(OR(A259="",B259="",C259=""),"",DATE(C259,MATCH(B259,'Settings'!$J$5:$J$16,0),A259))</x:f>
      </x:c>
      <x:c r="E259" s="9"/>
      <x:c r="F259" s="9"/>
      <x:c r="G259" s="9"/>
      <x:c r="H259" s="9"/>
      <x:c r="I259" s="9"/>
      <x:c r="J259" s="12" t="str">
        <x:f>IF(H259="","",IFERROR(VLOOKUP(H259,'Services'!$B$5:$F$104,3,FALSE),""))</x:f>
      </x:c>
      <x:c r="K259" s="9"/>
      <x:c r="L259" s="23"/>
      <x:c r="M259" s="23"/>
      <x:c r="N259" s="31" t="str">
        <x:f>IF(L259="","",MAX(0,L259-M259))</x:f>
      </x:c>
      <x:c r="O259" s="9"/>
      <x:c r="P259" s="33" t="n">
        <x:f>IF(I259="",'Settings'!$B$10,IFERROR(VLOOKUP(I259,'Staff'!$B$5:$G$54,6,FALSE),'Settings'!$B$10))</x:f>
        <x:v>0.35</x:v>
      </x:c>
      <x:c r="Q259" s="31" t="n">
        <x:f>IF(OR(N259="",K259&lt;&gt;"Completed"),0,N259*P259)</x:f>
        <x:v>0</x:v>
      </x:c>
      <x:c r="R259" s="9"/>
    </x:row>
    <x:row r="260">
      <x:c r="A260" s="9"/>
      <x:c r="B260" s="9"/>
      <x:c r="C260" s="9"/>
      <x:c r="D260" s="29" t="str">
        <x:f>IF(OR(A260="",B260="",C260=""),"",DATE(C260,MATCH(B260,'Settings'!$J$5:$J$16,0),A260))</x:f>
      </x:c>
      <x:c r="E260" s="9"/>
      <x:c r="F260" s="9"/>
      <x:c r="G260" s="9"/>
      <x:c r="H260" s="9"/>
      <x:c r="I260" s="9"/>
      <x:c r="J260" s="12" t="str">
        <x:f>IF(H260="","",IFERROR(VLOOKUP(H260,'Services'!$B$5:$F$104,3,FALSE),""))</x:f>
      </x:c>
      <x:c r="K260" s="9"/>
      <x:c r="L260" s="23"/>
      <x:c r="M260" s="23"/>
      <x:c r="N260" s="31" t="str">
        <x:f>IF(L260="","",MAX(0,L260-M260))</x:f>
      </x:c>
      <x:c r="O260" s="9"/>
      <x:c r="P260" s="33" t="n">
        <x:f>IF(I260="",'Settings'!$B$10,IFERROR(VLOOKUP(I260,'Staff'!$B$5:$G$54,6,FALSE),'Settings'!$B$10))</x:f>
        <x:v>0.35</x:v>
      </x:c>
      <x:c r="Q260" s="31" t="n">
        <x:f>IF(OR(N260="",K260&lt;&gt;"Completed"),0,N260*P260)</x:f>
        <x:v>0</x:v>
      </x:c>
      <x:c r="R260" s="9"/>
    </x:row>
    <x:row r="261">
      <x:c r="A261" s="9"/>
      <x:c r="B261" s="9"/>
      <x:c r="C261" s="9"/>
      <x:c r="D261" s="29" t="str">
        <x:f>IF(OR(A261="",B261="",C261=""),"",DATE(C261,MATCH(B261,'Settings'!$J$5:$J$16,0),A261))</x:f>
      </x:c>
      <x:c r="E261" s="9"/>
      <x:c r="F261" s="9"/>
      <x:c r="G261" s="9"/>
      <x:c r="H261" s="9"/>
      <x:c r="I261" s="9"/>
      <x:c r="J261" s="12" t="str">
        <x:f>IF(H261="","",IFERROR(VLOOKUP(H261,'Services'!$B$5:$F$104,3,FALSE),""))</x:f>
      </x:c>
      <x:c r="K261" s="9"/>
      <x:c r="L261" s="23"/>
      <x:c r="M261" s="23"/>
      <x:c r="N261" s="31" t="str">
        <x:f>IF(L261="","",MAX(0,L261-M261))</x:f>
      </x:c>
      <x:c r="O261" s="9"/>
      <x:c r="P261" s="33" t="n">
        <x:f>IF(I261="",'Settings'!$B$10,IFERROR(VLOOKUP(I261,'Staff'!$B$5:$G$54,6,FALSE),'Settings'!$B$10))</x:f>
        <x:v>0.35</x:v>
      </x:c>
      <x:c r="Q261" s="31" t="n">
        <x:f>IF(OR(N261="",K261&lt;&gt;"Completed"),0,N261*P261)</x:f>
        <x:v>0</x:v>
      </x:c>
      <x:c r="R261" s="9"/>
    </x:row>
    <x:row r="262">
      <x:c r="A262" s="9"/>
      <x:c r="B262" s="9"/>
      <x:c r="C262" s="9"/>
      <x:c r="D262" s="29" t="str">
        <x:f>IF(OR(A262="",B262="",C262=""),"",DATE(C262,MATCH(B262,'Settings'!$J$5:$J$16,0),A262))</x:f>
      </x:c>
      <x:c r="E262" s="9"/>
      <x:c r="F262" s="9"/>
      <x:c r="G262" s="9"/>
      <x:c r="H262" s="9"/>
      <x:c r="I262" s="9"/>
      <x:c r="J262" s="12" t="str">
        <x:f>IF(H262="","",IFERROR(VLOOKUP(H262,'Services'!$B$5:$F$104,3,FALSE),""))</x:f>
      </x:c>
      <x:c r="K262" s="9"/>
      <x:c r="L262" s="23"/>
      <x:c r="M262" s="23"/>
      <x:c r="N262" s="31" t="str">
        <x:f>IF(L262="","",MAX(0,L262-M262))</x:f>
      </x:c>
      <x:c r="O262" s="9"/>
      <x:c r="P262" s="33" t="n">
        <x:f>IF(I262="",'Settings'!$B$10,IFERROR(VLOOKUP(I262,'Staff'!$B$5:$G$54,6,FALSE),'Settings'!$B$10))</x:f>
        <x:v>0.35</x:v>
      </x:c>
      <x:c r="Q262" s="31" t="n">
        <x:f>IF(OR(N262="",K262&lt;&gt;"Completed"),0,N262*P262)</x:f>
        <x:v>0</x:v>
      </x:c>
      <x:c r="R262" s="9"/>
    </x:row>
    <x:row r="263">
      <x:c r="A263" s="9"/>
      <x:c r="B263" s="9"/>
      <x:c r="C263" s="9"/>
      <x:c r="D263" s="29" t="str">
        <x:f>IF(OR(A263="",B263="",C263=""),"",DATE(C263,MATCH(B263,'Settings'!$J$5:$J$16,0),A263))</x:f>
      </x:c>
      <x:c r="E263" s="9"/>
      <x:c r="F263" s="9"/>
      <x:c r="G263" s="9"/>
      <x:c r="H263" s="9"/>
      <x:c r="I263" s="9"/>
      <x:c r="J263" s="12" t="str">
        <x:f>IF(H263="","",IFERROR(VLOOKUP(H263,'Services'!$B$5:$F$104,3,FALSE),""))</x:f>
      </x:c>
      <x:c r="K263" s="9"/>
      <x:c r="L263" s="23"/>
      <x:c r="M263" s="23"/>
      <x:c r="N263" s="31" t="str">
        <x:f>IF(L263="","",MAX(0,L263-M263))</x:f>
      </x:c>
      <x:c r="O263" s="9"/>
      <x:c r="P263" s="33" t="n">
        <x:f>IF(I263="",'Settings'!$B$10,IFERROR(VLOOKUP(I263,'Staff'!$B$5:$G$54,6,FALSE),'Settings'!$B$10))</x:f>
        <x:v>0.35</x:v>
      </x:c>
      <x:c r="Q263" s="31" t="n">
        <x:f>IF(OR(N263="",K263&lt;&gt;"Completed"),0,N263*P263)</x:f>
        <x:v>0</x:v>
      </x:c>
      <x:c r="R263" s="9"/>
    </x:row>
    <x:row r="264">
      <x:c r="A264" s="9"/>
      <x:c r="B264" s="9"/>
      <x:c r="C264" s="9"/>
      <x:c r="D264" s="29" t="str">
        <x:f>IF(OR(A264="",B264="",C264=""),"",DATE(C264,MATCH(B264,'Settings'!$J$5:$J$16,0),A264))</x:f>
      </x:c>
      <x:c r="E264" s="9"/>
      <x:c r="F264" s="9"/>
      <x:c r="G264" s="9"/>
      <x:c r="H264" s="9"/>
      <x:c r="I264" s="9"/>
      <x:c r="J264" s="12" t="str">
        <x:f>IF(H264="","",IFERROR(VLOOKUP(H264,'Services'!$B$5:$F$104,3,FALSE),""))</x:f>
      </x:c>
      <x:c r="K264" s="9"/>
      <x:c r="L264" s="23"/>
      <x:c r="M264" s="23"/>
      <x:c r="N264" s="31" t="str">
        <x:f>IF(L264="","",MAX(0,L264-M264))</x:f>
      </x:c>
      <x:c r="O264" s="9"/>
      <x:c r="P264" s="33" t="n">
        <x:f>IF(I264="",'Settings'!$B$10,IFERROR(VLOOKUP(I264,'Staff'!$B$5:$G$54,6,FALSE),'Settings'!$B$10))</x:f>
        <x:v>0.35</x:v>
      </x:c>
      <x:c r="Q264" s="31" t="n">
        <x:f>IF(OR(N264="",K264&lt;&gt;"Completed"),0,N264*P264)</x:f>
        <x:v>0</x:v>
      </x:c>
      <x:c r="R264" s="9"/>
    </x:row>
    <x:row r="265">
      <x:c r="A265" s="9"/>
      <x:c r="B265" s="9"/>
      <x:c r="C265" s="9"/>
      <x:c r="D265" s="29" t="str">
        <x:f>IF(OR(A265="",B265="",C265=""),"",DATE(C265,MATCH(B265,'Settings'!$J$5:$J$16,0),A265))</x:f>
      </x:c>
      <x:c r="E265" s="9"/>
      <x:c r="F265" s="9"/>
      <x:c r="G265" s="9"/>
      <x:c r="H265" s="9"/>
      <x:c r="I265" s="9"/>
      <x:c r="J265" s="12" t="str">
        <x:f>IF(H265="","",IFERROR(VLOOKUP(H265,'Services'!$B$5:$F$104,3,FALSE),""))</x:f>
      </x:c>
      <x:c r="K265" s="9"/>
      <x:c r="L265" s="23"/>
      <x:c r="M265" s="23"/>
      <x:c r="N265" s="31" t="str">
        <x:f>IF(L265="","",MAX(0,L265-M265))</x:f>
      </x:c>
      <x:c r="O265" s="9"/>
      <x:c r="P265" s="33" t="n">
        <x:f>IF(I265="",'Settings'!$B$10,IFERROR(VLOOKUP(I265,'Staff'!$B$5:$G$54,6,FALSE),'Settings'!$B$10))</x:f>
        <x:v>0.35</x:v>
      </x:c>
      <x:c r="Q265" s="31" t="n">
        <x:f>IF(OR(N265="",K265&lt;&gt;"Completed"),0,N265*P265)</x:f>
        <x:v>0</x:v>
      </x:c>
      <x:c r="R265" s="9"/>
    </x:row>
    <x:row r="266">
      <x:c r="A266" s="9"/>
      <x:c r="B266" s="9"/>
      <x:c r="C266" s="9"/>
      <x:c r="D266" s="29" t="str">
        <x:f>IF(OR(A266="",B266="",C266=""),"",DATE(C266,MATCH(B266,'Settings'!$J$5:$J$16,0),A266))</x:f>
      </x:c>
      <x:c r="E266" s="9"/>
      <x:c r="F266" s="9"/>
      <x:c r="G266" s="9"/>
      <x:c r="H266" s="9"/>
      <x:c r="I266" s="9"/>
      <x:c r="J266" s="12" t="str">
        <x:f>IF(H266="","",IFERROR(VLOOKUP(H266,'Services'!$B$5:$F$104,3,FALSE),""))</x:f>
      </x:c>
      <x:c r="K266" s="9"/>
      <x:c r="L266" s="23"/>
      <x:c r="M266" s="23"/>
      <x:c r="N266" s="31" t="str">
        <x:f>IF(L266="","",MAX(0,L266-M266))</x:f>
      </x:c>
      <x:c r="O266" s="9"/>
      <x:c r="P266" s="33" t="n">
        <x:f>IF(I266="",'Settings'!$B$10,IFERROR(VLOOKUP(I266,'Staff'!$B$5:$G$54,6,FALSE),'Settings'!$B$10))</x:f>
        <x:v>0.35</x:v>
      </x:c>
      <x:c r="Q266" s="31" t="n">
        <x:f>IF(OR(N266="",K266&lt;&gt;"Completed"),0,N266*P266)</x:f>
        <x:v>0</x:v>
      </x:c>
      <x:c r="R266" s="9"/>
    </x:row>
    <x:row r="267">
      <x:c r="A267" s="9"/>
      <x:c r="B267" s="9"/>
      <x:c r="C267" s="9"/>
      <x:c r="D267" s="29" t="str">
        <x:f>IF(OR(A267="",B267="",C267=""),"",DATE(C267,MATCH(B267,'Settings'!$J$5:$J$16,0),A267))</x:f>
      </x:c>
      <x:c r="E267" s="9"/>
      <x:c r="F267" s="9"/>
      <x:c r="G267" s="9"/>
      <x:c r="H267" s="9"/>
      <x:c r="I267" s="9"/>
      <x:c r="J267" s="12" t="str">
        <x:f>IF(H267="","",IFERROR(VLOOKUP(H267,'Services'!$B$5:$F$104,3,FALSE),""))</x:f>
      </x:c>
      <x:c r="K267" s="9"/>
      <x:c r="L267" s="23"/>
      <x:c r="M267" s="23"/>
      <x:c r="N267" s="31" t="str">
        <x:f>IF(L267="","",MAX(0,L267-M267))</x:f>
      </x:c>
      <x:c r="O267" s="9"/>
      <x:c r="P267" s="33" t="n">
        <x:f>IF(I267="",'Settings'!$B$10,IFERROR(VLOOKUP(I267,'Staff'!$B$5:$G$54,6,FALSE),'Settings'!$B$10))</x:f>
        <x:v>0.35</x:v>
      </x:c>
      <x:c r="Q267" s="31" t="n">
        <x:f>IF(OR(N267="",K267&lt;&gt;"Completed"),0,N267*P267)</x:f>
        <x:v>0</x:v>
      </x:c>
      <x:c r="R267" s="9"/>
    </x:row>
    <x:row r="268">
      <x:c r="A268" s="9"/>
      <x:c r="B268" s="9"/>
      <x:c r="C268" s="9"/>
      <x:c r="D268" s="29" t="str">
        <x:f>IF(OR(A268="",B268="",C268=""),"",DATE(C268,MATCH(B268,'Settings'!$J$5:$J$16,0),A268))</x:f>
      </x:c>
      <x:c r="E268" s="9"/>
      <x:c r="F268" s="9"/>
      <x:c r="G268" s="9"/>
      <x:c r="H268" s="9"/>
      <x:c r="I268" s="9"/>
      <x:c r="J268" s="12" t="str">
        <x:f>IF(H268="","",IFERROR(VLOOKUP(H268,'Services'!$B$5:$F$104,3,FALSE),""))</x:f>
      </x:c>
      <x:c r="K268" s="9"/>
      <x:c r="L268" s="23"/>
      <x:c r="M268" s="23"/>
      <x:c r="N268" s="31" t="str">
        <x:f>IF(L268="","",MAX(0,L268-M268))</x:f>
      </x:c>
      <x:c r="O268" s="9"/>
      <x:c r="P268" s="33" t="n">
        <x:f>IF(I268="",'Settings'!$B$10,IFERROR(VLOOKUP(I268,'Staff'!$B$5:$G$54,6,FALSE),'Settings'!$B$10))</x:f>
        <x:v>0.35</x:v>
      </x:c>
      <x:c r="Q268" s="31" t="n">
        <x:f>IF(OR(N268="",K268&lt;&gt;"Completed"),0,N268*P268)</x:f>
        <x:v>0</x:v>
      </x:c>
      <x:c r="R268" s="9"/>
    </x:row>
    <x:row r="269">
      <x:c r="A269" s="9"/>
      <x:c r="B269" s="9"/>
      <x:c r="C269" s="9"/>
      <x:c r="D269" s="29" t="str">
        <x:f>IF(OR(A269="",B269="",C269=""),"",DATE(C269,MATCH(B269,'Settings'!$J$5:$J$16,0),A269))</x:f>
      </x:c>
      <x:c r="E269" s="9"/>
      <x:c r="F269" s="9"/>
      <x:c r="G269" s="9"/>
      <x:c r="H269" s="9"/>
      <x:c r="I269" s="9"/>
      <x:c r="J269" s="12" t="str">
        <x:f>IF(H269="","",IFERROR(VLOOKUP(H269,'Services'!$B$5:$F$104,3,FALSE),""))</x:f>
      </x:c>
      <x:c r="K269" s="9"/>
      <x:c r="L269" s="23"/>
      <x:c r="M269" s="23"/>
      <x:c r="N269" s="31" t="str">
        <x:f>IF(L269="","",MAX(0,L269-M269))</x:f>
      </x:c>
      <x:c r="O269" s="9"/>
      <x:c r="P269" s="33" t="n">
        <x:f>IF(I269="",'Settings'!$B$10,IFERROR(VLOOKUP(I269,'Staff'!$B$5:$G$54,6,FALSE),'Settings'!$B$10))</x:f>
        <x:v>0.35</x:v>
      </x:c>
      <x:c r="Q269" s="31" t="n">
        <x:f>IF(OR(N269="",K269&lt;&gt;"Completed"),0,N269*P269)</x:f>
        <x:v>0</x:v>
      </x:c>
      <x:c r="R269" s="9"/>
    </x:row>
    <x:row r="270">
      <x:c r="A270" s="9"/>
      <x:c r="B270" s="9"/>
      <x:c r="C270" s="9"/>
      <x:c r="D270" s="29" t="str">
        <x:f>IF(OR(A270="",B270="",C270=""),"",DATE(C270,MATCH(B270,'Settings'!$J$5:$J$16,0),A270))</x:f>
      </x:c>
      <x:c r="E270" s="9"/>
      <x:c r="F270" s="9"/>
      <x:c r="G270" s="9"/>
      <x:c r="H270" s="9"/>
      <x:c r="I270" s="9"/>
      <x:c r="J270" s="12" t="str">
        <x:f>IF(H270="","",IFERROR(VLOOKUP(H270,'Services'!$B$5:$F$104,3,FALSE),""))</x:f>
      </x:c>
      <x:c r="K270" s="9"/>
      <x:c r="L270" s="23"/>
      <x:c r="M270" s="23"/>
      <x:c r="N270" s="31" t="str">
        <x:f>IF(L270="","",MAX(0,L270-M270))</x:f>
      </x:c>
      <x:c r="O270" s="9"/>
      <x:c r="P270" s="33" t="n">
        <x:f>IF(I270="",'Settings'!$B$10,IFERROR(VLOOKUP(I270,'Staff'!$B$5:$G$54,6,FALSE),'Settings'!$B$10))</x:f>
        <x:v>0.35</x:v>
      </x:c>
      <x:c r="Q270" s="31" t="n">
        <x:f>IF(OR(N270="",K270&lt;&gt;"Completed"),0,N270*P270)</x:f>
        <x:v>0</x:v>
      </x:c>
      <x:c r="R270" s="9"/>
    </x:row>
    <x:row r="271">
      <x:c r="A271" s="9"/>
      <x:c r="B271" s="9"/>
      <x:c r="C271" s="9"/>
      <x:c r="D271" s="29" t="str">
        <x:f>IF(OR(A271="",B271="",C271=""),"",DATE(C271,MATCH(B271,'Settings'!$J$5:$J$16,0),A271))</x:f>
      </x:c>
      <x:c r="E271" s="9"/>
      <x:c r="F271" s="9"/>
      <x:c r="G271" s="9"/>
      <x:c r="H271" s="9"/>
      <x:c r="I271" s="9"/>
      <x:c r="J271" s="12" t="str">
        <x:f>IF(H271="","",IFERROR(VLOOKUP(H271,'Services'!$B$5:$F$104,3,FALSE),""))</x:f>
      </x:c>
      <x:c r="K271" s="9"/>
      <x:c r="L271" s="23"/>
      <x:c r="M271" s="23"/>
      <x:c r="N271" s="31" t="str">
        <x:f>IF(L271="","",MAX(0,L271-M271))</x:f>
      </x:c>
      <x:c r="O271" s="9"/>
      <x:c r="P271" s="33" t="n">
        <x:f>IF(I271="",'Settings'!$B$10,IFERROR(VLOOKUP(I271,'Staff'!$B$5:$G$54,6,FALSE),'Settings'!$B$10))</x:f>
        <x:v>0.35</x:v>
      </x:c>
      <x:c r="Q271" s="31" t="n">
        <x:f>IF(OR(N271="",K271&lt;&gt;"Completed"),0,N271*P271)</x:f>
        <x:v>0</x:v>
      </x:c>
      <x:c r="R271" s="9"/>
    </x:row>
    <x:row r="272">
      <x:c r="A272" s="9"/>
      <x:c r="B272" s="9"/>
      <x:c r="C272" s="9"/>
      <x:c r="D272" s="29" t="str">
        <x:f>IF(OR(A272="",B272="",C272=""),"",DATE(C272,MATCH(B272,'Settings'!$J$5:$J$16,0),A272))</x:f>
      </x:c>
      <x:c r="E272" s="9"/>
      <x:c r="F272" s="9"/>
      <x:c r="G272" s="9"/>
      <x:c r="H272" s="9"/>
      <x:c r="I272" s="9"/>
      <x:c r="J272" s="12" t="str">
        <x:f>IF(H272="","",IFERROR(VLOOKUP(H272,'Services'!$B$5:$F$104,3,FALSE),""))</x:f>
      </x:c>
      <x:c r="K272" s="9"/>
      <x:c r="L272" s="23"/>
      <x:c r="M272" s="23"/>
      <x:c r="N272" s="31" t="str">
        <x:f>IF(L272="","",MAX(0,L272-M272))</x:f>
      </x:c>
      <x:c r="O272" s="9"/>
      <x:c r="P272" s="33" t="n">
        <x:f>IF(I272="",'Settings'!$B$10,IFERROR(VLOOKUP(I272,'Staff'!$B$5:$G$54,6,FALSE),'Settings'!$B$10))</x:f>
        <x:v>0.35</x:v>
      </x:c>
      <x:c r="Q272" s="31" t="n">
        <x:f>IF(OR(N272="",K272&lt;&gt;"Completed"),0,N272*P272)</x:f>
        <x:v>0</x:v>
      </x:c>
      <x:c r="R272" s="9"/>
    </x:row>
    <x:row r="273">
      <x:c r="A273" s="9"/>
      <x:c r="B273" s="9"/>
      <x:c r="C273" s="9"/>
      <x:c r="D273" s="29" t="str">
        <x:f>IF(OR(A273="",B273="",C273=""),"",DATE(C273,MATCH(B273,'Settings'!$J$5:$J$16,0),A273))</x:f>
      </x:c>
      <x:c r="E273" s="9"/>
      <x:c r="F273" s="9"/>
      <x:c r="G273" s="9"/>
      <x:c r="H273" s="9"/>
      <x:c r="I273" s="9"/>
      <x:c r="J273" s="12" t="str">
        <x:f>IF(H273="","",IFERROR(VLOOKUP(H273,'Services'!$B$5:$F$104,3,FALSE),""))</x:f>
      </x:c>
      <x:c r="K273" s="9"/>
      <x:c r="L273" s="23"/>
      <x:c r="M273" s="23"/>
      <x:c r="N273" s="31" t="str">
        <x:f>IF(L273="","",MAX(0,L273-M273))</x:f>
      </x:c>
      <x:c r="O273" s="9"/>
      <x:c r="P273" s="33" t="n">
        <x:f>IF(I273="",'Settings'!$B$10,IFERROR(VLOOKUP(I273,'Staff'!$B$5:$G$54,6,FALSE),'Settings'!$B$10))</x:f>
        <x:v>0.35</x:v>
      </x:c>
      <x:c r="Q273" s="31" t="n">
        <x:f>IF(OR(N273="",K273&lt;&gt;"Completed"),0,N273*P273)</x:f>
        <x:v>0</x:v>
      </x:c>
      <x:c r="R273" s="9"/>
    </x:row>
    <x:row r="274">
      <x:c r="A274" s="9"/>
      <x:c r="B274" s="9"/>
      <x:c r="C274" s="9"/>
      <x:c r="D274" s="29" t="str">
        <x:f>IF(OR(A274="",B274="",C274=""),"",DATE(C274,MATCH(B274,'Settings'!$J$5:$J$16,0),A274))</x:f>
      </x:c>
      <x:c r="E274" s="9"/>
      <x:c r="F274" s="9"/>
      <x:c r="G274" s="9"/>
      <x:c r="H274" s="9"/>
      <x:c r="I274" s="9"/>
      <x:c r="J274" s="12" t="str">
        <x:f>IF(H274="","",IFERROR(VLOOKUP(H274,'Services'!$B$5:$F$104,3,FALSE),""))</x:f>
      </x:c>
      <x:c r="K274" s="9"/>
      <x:c r="L274" s="23"/>
      <x:c r="M274" s="23"/>
      <x:c r="N274" s="31" t="str">
        <x:f>IF(L274="","",MAX(0,L274-M274))</x:f>
      </x:c>
      <x:c r="O274" s="9"/>
      <x:c r="P274" s="33" t="n">
        <x:f>IF(I274="",'Settings'!$B$10,IFERROR(VLOOKUP(I274,'Staff'!$B$5:$G$54,6,FALSE),'Settings'!$B$10))</x:f>
        <x:v>0.35</x:v>
      </x:c>
      <x:c r="Q274" s="31" t="n">
        <x:f>IF(OR(N274="",K274&lt;&gt;"Completed"),0,N274*P274)</x:f>
        <x:v>0</x:v>
      </x:c>
      <x:c r="R274" s="9"/>
    </x:row>
    <x:row r="275">
      <x:c r="A275" s="9"/>
      <x:c r="B275" s="9"/>
      <x:c r="C275" s="9"/>
      <x:c r="D275" s="29" t="str">
        <x:f>IF(OR(A275="",B275="",C275=""),"",DATE(C275,MATCH(B275,'Settings'!$J$5:$J$16,0),A275))</x:f>
      </x:c>
      <x:c r="E275" s="9"/>
      <x:c r="F275" s="9"/>
      <x:c r="G275" s="9"/>
      <x:c r="H275" s="9"/>
      <x:c r="I275" s="9"/>
      <x:c r="J275" s="12" t="str">
        <x:f>IF(H275="","",IFERROR(VLOOKUP(H275,'Services'!$B$5:$F$104,3,FALSE),""))</x:f>
      </x:c>
      <x:c r="K275" s="9"/>
      <x:c r="L275" s="23"/>
      <x:c r="M275" s="23"/>
      <x:c r="N275" s="31" t="str">
        <x:f>IF(L275="","",MAX(0,L275-M275))</x:f>
      </x:c>
      <x:c r="O275" s="9"/>
      <x:c r="P275" s="33" t="n">
        <x:f>IF(I275="",'Settings'!$B$10,IFERROR(VLOOKUP(I275,'Staff'!$B$5:$G$54,6,FALSE),'Settings'!$B$10))</x:f>
        <x:v>0.35</x:v>
      </x:c>
      <x:c r="Q275" s="31" t="n">
        <x:f>IF(OR(N275="",K275&lt;&gt;"Completed"),0,N275*P275)</x:f>
        <x:v>0</x:v>
      </x:c>
      <x:c r="R275" s="9"/>
    </x:row>
    <x:row r="276">
      <x:c r="A276" s="9"/>
      <x:c r="B276" s="9"/>
      <x:c r="C276" s="9"/>
      <x:c r="D276" s="29" t="str">
        <x:f>IF(OR(A276="",B276="",C276=""),"",DATE(C276,MATCH(B276,'Settings'!$J$5:$J$16,0),A276))</x:f>
      </x:c>
      <x:c r="E276" s="9"/>
      <x:c r="F276" s="9"/>
      <x:c r="G276" s="9"/>
      <x:c r="H276" s="9"/>
      <x:c r="I276" s="9"/>
      <x:c r="J276" s="12" t="str">
        <x:f>IF(H276="","",IFERROR(VLOOKUP(H276,'Services'!$B$5:$F$104,3,FALSE),""))</x:f>
      </x:c>
      <x:c r="K276" s="9"/>
      <x:c r="L276" s="23"/>
      <x:c r="M276" s="23"/>
      <x:c r="N276" s="31" t="str">
        <x:f>IF(L276="","",MAX(0,L276-M276))</x:f>
      </x:c>
      <x:c r="O276" s="9"/>
      <x:c r="P276" s="33" t="n">
        <x:f>IF(I276="",'Settings'!$B$10,IFERROR(VLOOKUP(I276,'Staff'!$B$5:$G$54,6,FALSE),'Settings'!$B$10))</x:f>
        <x:v>0.35</x:v>
      </x:c>
      <x:c r="Q276" s="31" t="n">
        <x:f>IF(OR(N276="",K276&lt;&gt;"Completed"),0,N276*P276)</x:f>
        <x:v>0</x:v>
      </x:c>
      <x:c r="R276" s="9"/>
    </x:row>
    <x:row r="277">
      <x:c r="A277" s="9"/>
      <x:c r="B277" s="9"/>
      <x:c r="C277" s="9"/>
      <x:c r="D277" s="29" t="str">
        <x:f>IF(OR(A277="",B277="",C277=""),"",DATE(C277,MATCH(B277,'Settings'!$J$5:$J$16,0),A277))</x:f>
      </x:c>
      <x:c r="E277" s="9"/>
      <x:c r="F277" s="9"/>
      <x:c r="G277" s="9"/>
      <x:c r="H277" s="9"/>
      <x:c r="I277" s="9"/>
      <x:c r="J277" s="12" t="str">
        <x:f>IF(H277="","",IFERROR(VLOOKUP(H277,'Services'!$B$5:$F$104,3,FALSE),""))</x:f>
      </x:c>
      <x:c r="K277" s="9"/>
      <x:c r="L277" s="23"/>
      <x:c r="M277" s="23"/>
      <x:c r="N277" s="31" t="str">
        <x:f>IF(L277="","",MAX(0,L277-M277))</x:f>
      </x:c>
      <x:c r="O277" s="9"/>
      <x:c r="P277" s="33" t="n">
        <x:f>IF(I277="",'Settings'!$B$10,IFERROR(VLOOKUP(I277,'Staff'!$B$5:$G$54,6,FALSE),'Settings'!$B$10))</x:f>
        <x:v>0.35</x:v>
      </x:c>
      <x:c r="Q277" s="31" t="n">
        <x:f>IF(OR(N277="",K277&lt;&gt;"Completed"),0,N277*P277)</x:f>
        <x:v>0</x:v>
      </x:c>
      <x:c r="R277" s="9"/>
    </x:row>
    <x:row r="278">
      <x:c r="A278" s="9"/>
      <x:c r="B278" s="9"/>
      <x:c r="C278" s="9"/>
      <x:c r="D278" s="29" t="str">
        <x:f>IF(OR(A278="",B278="",C278=""),"",DATE(C278,MATCH(B278,'Settings'!$J$5:$J$16,0),A278))</x:f>
      </x:c>
      <x:c r="E278" s="9"/>
      <x:c r="F278" s="9"/>
      <x:c r="G278" s="9"/>
      <x:c r="H278" s="9"/>
      <x:c r="I278" s="9"/>
      <x:c r="J278" s="12" t="str">
        <x:f>IF(H278="","",IFERROR(VLOOKUP(H278,'Services'!$B$5:$F$104,3,FALSE),""))</x:f>
      </x:c>
      <x:c r="K278" s="9"/>
      <x:c r="L278" s="23"/>
      <x:c r="M278" s="23"/>
      <x:c r="N278" s="31" t="str">
        <x:f>IF(L278="","",MAX(0,L278-M278))</x:f>
      </x:c>
      <x:c r="O278" s="9"/>
      <x:c r="P278" s="33" t="n">
        <x:f>IF(I278="",'Settings'!$B$10,IFERROR(VLOOKUP(I278,'Staff'!$B$5:$G$54,6,FALSE),'Settings'!$B$10))</x:f>
        <x:v>0.35</x:v>
      </x:c>
      <x:c r="Q278" s="31" t="n">
        <x:f>IF(OR(N278="",K278&lt;&gt;"Completed"),0,N278*P278)</x:f>
        <x:v>0</x:v>
      </x:c>
      <x:c r="R278" s="9"/>
    </x:row>
    <x:row r="279">
      <x:c r="A279" s="9"/>
      <x:c r="B279" s="9"/>
      <x:c r="C279" s="9"/>
      <x:c r="D279" s="29" t="str">
        <x:f>IF(OR(A279="",B279="",C279=""),"",DATE(C279,MATCH(B279,'Settings'!$J$5:$J$16,0),A279))</x:f>
      </x:c>
      <x:c r="E279" s="9"/>
      <x:c r="F279" s="9"/>
      <x:c r="G279" s="9"/>
      <x:c r="H279" s="9"/>
      <x:c r="I279" s="9"/>
      <x:c r="J279" s="12" t="str">
        <x:f>IF(H279="","",IFERROR(VLOOKUP(H279,'Services'!$B$5:$F$104,3,FALSE),""))</x:f>
      </x:c>
      <x:c r="K279" s="9"/>
      <x:c r="L279" s="23"/>
      <x:c r="M279" s="23"/>
      <x:c r="N279" s="31" t="str">
        <x:f>IF(L279="","",MAX(0,L279-M279))</x:f>
      </x:c>
      <x:c r="O279" s="9"/>
      <x:c r="P279" s="33" t="n">
        <x:f>IF(I279="",'Settings'!$B$10,IFERROR(VLOOKUP(I279,'Staff'!$B$5:$G$54,6,FALSE),'Settings'!$B$10))</x:f>
        <x:v>0.35</x:v>
      </x:c>
      <x:c r="Q279" s="31" t="n">
        <x:f>IF(OR(N279="",K279&lt;&gt;"Completed"),0,N279*P279)</x:f>
        <x:v>0</x:v>
      </x:c>
      <x:c r="R279" s="9"/>
    </x:row>
    <x:row r="280">
      <x:c r="A280" s="9"/>
      <x:c r="B280" s="9"/>
      <x:c r="C280" s="9"/>
      <x:c r="D280" s="29" t="str">
        <x:f>IF(OR(A280="",B280="",C280=""),"",DATE(C280,MATCH(B280,'Settings'!$J$5:$J$16,0),A280))</x:f>
      </x:c>
      <x:c r="E280" s="9"/>
      <x:c r="F280" s="9"/>
      <x:c r="G280" s="9"/>
      <x:c r="H280" s="9"/>
      <x:c r="I280" s="9"/>
      <x:c r="J280" s="12" t="str">
        <x:f>IF(H280="","",IFERROR(VLOOKUP(H280,'Services'!$B$5:$F$104,3,FALSE),""))</x:f>
      </x:c>
      <x:c r="K280" s="9"/>
      <x:c r="L280" s="23"/>
      <x:c r="M280" s="23"/>
      <x:c r="N280" s="31" t="str">
        <x:f>IF(L280="","",MAX(0,L280-M280))</x:f>
      </x:c>
      <x:c r="O280" s="9"/>
      <x:c r="P280" s="33" t="n">
        <x:f>IF(I280="",'Settings'!$B$10,IFERROR(VLOOKUP(I280,'Staff'!$B$5:$G$54,6,FALSE),'Settings'!$B$10))</x:f>
        <x:v>0.35</x:v>
      </x:c>
      <x:c r="Q280" s="31" t="n">
        <x:f>IF(OR(N280="",K280&lt;&gt;"Completed"),0,N280*P280)</x:f>
        <x:v>0</x:v>
      </x:c>
      <x:c r="R280" s="9"/>
    </x:row>
    <x:row r="281">
      <x:c r="A281" s="9"/>
      <x:c r="B281" s="9"/>
      <x:c r="C281" s="9"/>
      <x:c r="D281" s="29" t="str">
        <x:f>IF(OR(A281="",B281="",C281=""),"",DATE(C281,MATCH(B281,'Settings'!$J$5:$J$16,0),A281))</x:f>
      </x:c>
      <x:c r="E281" s="9"/>
      <x:c r="F281" s="9"/>
      <x:c r="G281" s="9"/>
      <x:c r="H281" s="9"/>
      <x:c r="I281" s="9"/>
      <x:c r="J281" s="12" t="str">
        <x:f>IF(H281="","",IFERROR(VLOOKUP(H281,'Services'!$B$5:$F$104,3,FALSE),""))</x:f>
      </x:c>
      <x:c r="K281" s="9"/>
      <x:c r="L281" s="23"/>
      <x:c r="M281" s="23"/>
      <x:c r="N281" s="31" t="str">
        <x:f>IF(L281="","",MAX(0,L281-M281))</x:f>
      </x:c>
      <x:c r="O281" s="9"/>
      <x:c r="P281" s="33" t="n">
        <x:f>IF(I281="",'Settings'!$B$10,IFERROR(VLOOKUP(I281,'Staff'!$B$5:$G$54,6,FALSE),'Settings'!$B$10))</x:f>
        <x:v>0.35</x:v>
      </x:c>
      <x:c r="Q281" s="31" t="n">
        <x:f>IF(OR(N281="",K281&lt;&gt;"Completed"),0,N281*P281)</x:f>
        <x:v>0</x:v>
      </x:c>
      <x:c r="R281" s="9"/>
    </x:row>
    <x:row r="282">
      <x:c r="A282" s="9"/>
      <x:c r="B282" s="9"/>
      <x:c r="C282" s="9"/>
      <x:c r="D282" s="29" t="str">
        <x:f>IF(OR(A282="",B282="",C282=""),"",DATE(C282,MATCH(B282,'Settings'!$J$5:$J$16,0),A282))</x:f>
      </x:c>
      <x:c r="E282" s="9"/>
      <x:c r="F282" s="9"/>
      <x:c r="G282" s="9"/>
      <x:c r="H282" s="9"/>
      <x:c r="I282" s="9"/>
      <x:c r="J282" s="12" t="str">
        <x:f>IF(H282="","",IFERROR(VLOOKUP(H282,'Services'!$B$5:$F$104,3,FALSE),""))</x:f>
      </x:c>
      <x:c r="K282" s="9"/>
      <x:c r="L282" s="23"/>
      <x:c r="M282" s="23"/>
      <x:c r="N282" s="31" t="str">
        <x:f>IF(L282="","",MAX(0,L282-M282))</x:f>
      </x:c>
      <x:c r="O282" s="9"/>
      <x:c r="P282" s="33" t="n">
        <x:f>IF(I282="",'Settings'!$B$10,IFERROR(VLOOKUP(I282,'Staff'!$B$5:$G$54,6,FALSE),'Settings'!$B$10))</x:f>
        <x:v>0.35</x:v>
      </x:c>
      <x:c r="Q282" s="31" t="n">
        <x:f>IF(OR(N282="",K282&lt;&gt;"Completed"),0,N282*P282)</x:f>
        <x:v>0</x:v>
      </x:c>
      <x:c r="R282" s="9"/>
    </x:row>
    <x:row r="283">
      <x:c r="A283" s="9"/>
      <x:c r="B283" s="9"/>
      <x:c r="C283" s="9"/>
      <x:c r="D283" s="29" t="str">
        <x:f>IF(OR(A283="",B283="",C283=""),"",DATE(C283,MATCH(B283,'Settings'!$J$5:$J$16,0),A283))</x:f>
      </x:c>
      <x:c r="E283" s="9"/>
      <x:c r="F283" s="9"/>
      <x:c r="G283" s="9"/>
      <x:c r="H283" s="9"/>
      <x:c r="I283" s="9"/>
      <x:c r="J283" s="12" t="str">
        <x:f>IF(H283="","",IFERROR(VLOOKUP(H283,'Services'!$B$5:$F$104,3,FALSE),""))</x:f>
      </x:c>
      <x:c r="K283" s="9"/>
      <x:c r="L283" s="23"/>
      <x:c r="M283" s="23"/>
      <x:c r="N283" s="31" t="str">
        <x:f>IF(L283="","",MAX(0,L283-M283))</x:f>
      </x:c>
      <x:c r="O283" s="9"/>
      <x:c r="P283" s="33" t="n">
        <x:f>IF(I283="",'Settings'!$B$10,IFERROR(VLOOKUP(I283,'Staff'!$B$5:$G$54,6,FALSE),'Settings'!$B$10))</x:f>
        <x:v>0.35</x:v>
      </x:c>
      <x:c r="Q283" s="31" t="n">
        <x:f>IF(OR(N283="",K283&lt;&gt;"Completed"),0,N283*P283)</x:f>
        <x:v>0</x:v>
      </x:c>
      <x:c r="R283" s="9"/>
    </x:row>
    <x:row r="284">
      <x:c r="A284" s="9"/>
      <x:c r="B284" s="9"/>
      <x:c r="C284" s="9"/>
      <x:c r="D284" s="29" t="str">
        <x:f>IF(OR(A284="",B284="",C284=""),"",DATE(C284,MATCH(B284,'Settings'!$J$5:$J$16,0),A284))</x:f>
      </x:c>
      <x:c r="E284" s="9"/>
      <x:c r="F284" s="9"/>
      <x:c r="G284" s="9"/>
      <x:c r="H284" s="9"/>
      <x:c r="I284" s="9"/>
      <x:c r="J284" s="12" t="str">
        <x:f>IF(H284="","",IFERROR(VLOOKUP(H284,'Services'!$B$5:$F$104,3,FALSE),""))</x:f>
      </x:c>
      <x:c r="K284" s="9"/>
      <x:c r="L284" s="23"/>
      <x:c r="M284" s="23"/>
      <x:c r="N284" s="31" t="str">
        <x:f>IF(L284="","",MAX(0,L284-M284))</x:f>
      </x:c>
      <x:c r="O284" s="9"/>
      <x:c r="P284" s="33" t="n">
        <x:f>IF(I284="",'Settings'!$B$10,IFERROR(VLOOKUP(I284,'Staff'!$B$5:$G$54,6,FALSE),'Settings'!$B$10))</x:f>
        <x:v>0.35</x:v>
      </x:c>
      <x:c r="Q284" s="31" t="n">
        <x:f>IF(OR(N284="",K284&lt;&gt;"Completed"),0,N284*P284)</x:f>
        <x:v>0</x:v>
      </x:c>
      <x:c r="R284" s="9"/>
    </x:row>
    <x:row r="285">
      <x:c r="A285" s="9"/>
      <x:c r="B285" s="9"/>
      <x:c r="C285" s="9"/>
      <x:c r="D285" s="29" t="str">
        <x:f>IF(OR(A285="",B285="",C285=""),"",DATE(C285,MATCH(B285,'Settings'!$J$5:$J$16,0),A285))</x:f>
      </x:c>
      <x:c r="E285" s="9"/>
      <x:c r="F285" s="9"/>
      <x:c r="G285" s="9"/>
      <x:c r="H285" s="9"/>
      <x:c r="I285" s="9"/>
      <x:c r="J285" s="12" t="str">
        <x:f>IF(H285="","",IFERROR(VLOOKUP(H285,'Services'!$B$5:$F$104,3,FALSE),""))</x:f>
      </x:c>
      <x:c r="K285" s="9"/>
      <x:c r="L285" s="23"/>
      <x:c r="M285" s="23"/>
      <x:c r="N285" s="31" t="str">
        <x:f>IF(L285="","",MAX(0,L285-M285))</x:f>
      </x:c>
      <x:c r="O285" s="9"/>
      <x:c r="P285" s="33" t="n">
        <x:f>IF(I285="",'Settings'!$B$10,IFERROR(VLOOKUP(I285,'Staff'!$B$5:$G$54,6,FALSE),'Settings'!$B$10))</x:f>
        <x:v>0.35</x:v>
      </x:c>
      <x:c r="Q285" s="31" t="n">
        <x:f>IF(OR(N285="",K285&lt;&gt;"Completed"),0,N285*P285)</x:f>
        <x:v>0</x:v>
      </x:c>
      <x:c r="R285" s="9"/>
    </x:row>
    <x:row r="286">
      <x:c r="A286" s="9"/>
      <x:c r="B286" s="9"/>
      <x:c r="C286" s="9"/>
      <x:c r="D286" s="29" t="str">
        <x:f>IF(OR(A286="",B286="",C286=""),"",DATE(C286,MATCH(B286,'Settings'!$J$5:$J$16,0),A286))</x:f>
      </x:c>
      <x:c r="E286" s="9"/>
      <x:c r="F286" s="9"/>
      <x:c r="G286" s="9"/>
      <x:c r="H286" s="9"/>
      <x:c r="I286" s="9"/>
      <x:c r="J286" s="12" t="str">
        <x:f>IF(H286="","",IFERROR(VLOOKUP(H286,'Services'!$B$5:$F$104,3,FALSE),""))</x:f>
      </x:c>
      <x:c r="K286" s="9"/>
      <x:c r="L286" s="23"/>
      <x:c r="M286" s="23"/>
      <x:c r="N286" s="31" t="str">
        <x:f>IF(L286="","",MAX(0,L286-M286))</x:f>
      </x:c>
      <x:c r="O286" s="9"/>
      <x:c r="P286" s="33" t="n">
        <x:f>IF(I286="",'Settings'!$B$10,IFERROR(VLOOKUP(I286,'Staff'!$B$5:$G$54,6,FALSE),'Settings'!$B$10))</x:f>
        <x:v>0.35</x:v>
      </x:c>
      <x:c r="Q286" s="31" t="n">
        <x:f>IF(OR(N286="",K286&lt;&gt;"Completed"),0,N286*P286)</x:f>
        <x:v>0</x:v>
      </x:c>
      <x:c r="R286" s="9"/>
    </x:row>
    <x:row r="287">
      <x:c r="A287" s="9"/>
      <x:c r="B287" s="9"/>
      <x:c r="C287" s="9"/>
      <x:c r="D287" s="29" t="str">
        <x:f>IF(OR(A287="",B287="",C287=""),"",DATE(C287,MATCH(B287,'Settings'!$J$5:$J$16,0),A287))</x:f>
      </x:c>
      <x:c r="E287" s="9"/>
      <x:c r="F287" s="9"/>
      <x:c r="G287" s="9"/>
      <x:c r="H287" s="9"/>
      <x:c r="I287" s="9"/>
      <x:c r="J287" s="12" t="str">
        <x:f>IF(H287="","",IFERROR(VLOOKUP(H287,'Services'!$B$5:$F$104,3,FALSE),""))</x:f>
      </x:c>
      <x:c r="K287" s="9"/>
      <x:c r="L287" s="23"/>
      <x:c r="M287" s="23"/>
      <x:c r="N287" s="31" t="str">
        <x:f>IF(L287="","",MAX(0,L287-M287))</x:f>
      </x:c>
      <x:c r="O287" s="9"/>
      <x:c r="P287" s="33" t="n">
        <x:f>IF(I287="",'Settings'!$B$10,IFERROR(VLOOKUP(I287,'Staff'!$B$5:$G$54,6,FALSE),'Settings'!$B$10))</x:f>
        <x:v>0.35</x:v>
      </x:c>
      <x:c r="Q287" s="31" t="n">
        <x:f>IF(OR(N287="",K287&lt;&gt;"Completed"),0,N287*P287)</x:f>
        <x:v>0</x:v>
      </x:c>
      <x:c r="R287" s="9"/>
    </x:row>
    <x:row r="288">
      <x:c r="A288" s="9"/>
      <x:c r="B288" s="9"/>
      <x:c r="C288" s="9"/>
      <x:c r="D288" s="29" t="str">
        <x:f>IF(OR(A288="",B288="",C288=""),"",DATE(C288,MATCH(B288,'Settings'!$J$5:$J$16,0),A288))</x:f>
      </x:c>
      <x:c r="E288" s="9"/>
      <x:c r="F288" s="9"/>
      <x:c r="G288" s="9"/>
      <x:c r="H288" s="9"/>
      <x:c r="I288" s="9"/>
      <x:c r="J288" s="12" t="str">
        <x:f>IF(H288="","",IFERROR(VLOOKUP(H288,'Services'!$B$5:$F$104,3,FALSE),""))</x:f>
      </x:c>
      <x:c r="K288" s="9"/>
      <x:c r="L288" s="23"/>
      <x:c r="M288" s="23"/>
      <x:c r="N288" s="31" t="str">
        <x:f>IF(L288="","",MAX(0,L288-M288))</x:f>
      </x:c>
      <x:c r="O288" s="9"/>
      <x:c r="P288" s="33" t="n">
        <x:f>IF(I288="",'Settings'!$B$10,IFERROR(VLOOKUP(I288,'Staff'!$B$5:$G$54,6,FALSE),'Settings'!$B$10))</x:f>
        <x:v>0.35</x:v>
      </x:c>
      <x:c r="Q288" s="31" t="n">
        <x:f>IF(OR(N288="",K288&lt;&gt;"Completed"),0,N288*P288)</x:f>
        <x:v>0</x:v>
      </x:c>
      <x:c r="R288" s="9"/>
    </x:row>
    <x:row r="289">
      <x:c r="A289" s="9"/>
      <x:c r="B289" s="9"/>
      <x:c r="C289" s="9"/>
      <x:c r="D289" s="29" t="str">
        <x:f>IF(OR(A289="",B289="",C289=""),"",DATE(C289,MATCH(B289,'Settings'!$J$5:$J$16,0),A289))</x:f>
      </x:c>
      <x:c r="E289" s="9"/>
      <x:c r="F289" s="9"/>
      <x:c r="G289" s="9"/>
      <x:c r="H289" s="9"/>
      <x:c r="I289" s="9"/>
      <x:c r="J289" s="12" t="str">
        <x:f>IF(H289="","",IFERROR(VLOOKUP(H289,'Services'!$B$5:$F$104,3,FALSE),""))</x:f>
      </x:c>
      <x:c r="K289" s="9"/>
      <x:c r="L289" s="23"/>
      <x:c r="M289" s="23"/>
      <x:c r="N289" s="31" t="str">
        <x:f>IF(L289="","",MAX(0,L289-M289))</x:f>
      </x:c>
      <x:c r="O289" s="9"/>
      <x:c r="P289" s="33" t="n">
        <x:f>IF(I289="",'Settings'!$B$10,IFERROR(VLOOKUP(I289,'Staff'!$B$5:$G$54,6,FALSE),'Settings'!$B$10))</x:f>
        <x:v>0.35</x:v>
      </x:c>
      <x:c r="Q289" s="31" t="n">
        <x:f>IF(OR(N289="",K289&lt;&gt;"Completed"),0,N289*P289)</x:f>
        <x:v>0</x:v>
      </x:c>
      <x:c r="R289" s="9"/>
    </x:row>
    <x:row r="290">
      <x:c r="A290" s="9"/>
      <x:c r="B290" s="9"/>
      <x:c r="C290" s="9"/>
      <x:c r="D290" s="29" t="str">
        <x:f>IF(OR(A290="",B290="",C290=""),"",DATE(C290,MATCH(B290,'Settings'!$J$5:$J$16,0),A290))</x:f>
      </x:c>
      <x:c r="E290" s="9"/>
      <x:c r="F290" s="9"/>
      <x:c r="G290" s="9"/>
      <x:c r="H290" s="9"/>
      <x:c r="I290" s="9"/>
      <x:c r="J290" s="12" t="str">
        <x:f>IF(H290="","",IFERROR(VLOOKUP(H290,'Services'!$B$5:$F$104,3,FALSE),""))</x:f>
      </x:c>
      <x:c r="K290" s="9"/>
      <x:c r="L290" s="23"/>
      <x:c r="M290" s="23"/>
      <x:c r="N290" s="31" t="str">
        <x:f>IF(L290="","",MAX(0,L290-M290))</x:f>
      </x:c>
      <x:c r="O290" s="9"/>
      <x:c r="P290" s="33" t="n">
        <x:f>IF(I290="",'Settings'!$B$10,IFERROR(VLOOKUP(I290,'Staff'!$B$5:$G$54,6,FALSE),'Settings'!$B$10))</x:f>
        <x:v>0.35</x:v>
      </x:c>
      <x:c r="Q290" s="31" t="n">
        <x:f>IF(OR(N290="",K290&lt;&gt;"Completed"),0,N290*P290)</x:f>
        <x:v>0</x:v>
      </x:c>
      <x:c r="R290" s="9"/>
    </x:row>
    <x:row r="291">
      <x:c r="A291" s="9"/>
      <x:c r="B291" s="9"/>
      <x:c r="C291" s="9"/>
      <x:c r="D291" s="29" t="str">
        <x:f>IF(OR(A291="",B291="",C291=""),"",DATE(C291,MATCH(B291,'Settings'!$J$5:$J$16,0),A291))</x:f>
      </x:c>
      <x:c r="E291" s="9"/>
      <x:c r="F291" s="9"/>
      <x:c r="G291" s="9"/>
      <x:c r="H291" s="9"/>
      <x:c r="I291" s="9"/>
      <x:c r="J291" s="12" t="str">
        <x:f>IF(H291="","",IFERROR(VLOOKUP(H291,'Services'!$B$5:$F$104,3,FALSE),""))</x:f>
      </x:c>
      <x:c r="K291" s="9"/>
      <x:c r="L291" s="23"/>
      <x:c r="M291" s="23"/>
      <x:c r="N291" s="31" t="str">
        <x:f>IF(L291="","",MAX(0,L291-M291))</x:f>
      </x:c>
      <x:c r="O291" s="9"/>
      <x:c r="P291" s="33" t="n">
        <x:f>IF(I291="",'Settings'!$B$10,IFERROR(VLOOKUP(I291,'Staff'!$B$5:$G$54,6,FALSE),'Settings'!$B$10))</x:f>
        <x:v>0.35</x:v>
      </x:c>
      <x:c r="Q291" s="31" t="n">
        <x:f>IF(OR(N291="",K291&lt;&gt;"Completed"),0,N291*P291)</x:f>
        <x:v>0</x:v>
      </x:c>
      <x:c r="R291" s="9"/>
    </x:row>
    <x:row r="292">
      <x:c r="A292" s="9"/>
      <x:c r="B292" s="9"/>
      <x:c r="C292" s="9"/>
      <x:c r="D292" s="29" t="str">
        <x:f>IF(OR(A292="",B292="",C292=""),"",DATE(C292,MATCH(B292,'Settings'!$J$5:$J$16,0),A292))</x:f>
      </x:c>
      <x:c r="E292" s="9"/>
      <x:c r="F292" s="9"/>
      <x:c r="G292" s="9"/>
      <x:c r="H292" s="9"/>
      <x:c r="I292" s="9"/>
      <x:c r="J292" s="12" t="str">
        <x:f>IF(H292="","",IFERROR(VLOOKUP(H292,'Services'!$B$5:$F$104,3,FALSE),""))</x:f>
      </x:c>
      <x:c r="K292" s="9"/>
      <x:c r="L292" s="23"/>
      <x:c r="M292" s="23"/>
      <x:c r="N292" s="31" t="str">
        <x:f>IF(L292="","",MAX(0,L292-M292))</x:f>
      </x:c>
      <x:c r="O292" s="9"/>
      <x:c r="P292" s="33" t="n">
        <x:f>IF(I292="",'Settings'!$B$10,IFERROR(VLOOKUP(I292,'Staff'!$B$5:$G$54,6,FALSE),'Settings'!$B$10))</x:f>
        <x:v>0.35</x:v>
      </x:c>
      <x:c r="Q292" s="31" t="n">
        <x:f>IF(OR(N292="",K292&lt;&gt;"Completed"),0,N292*P292)</x:f>
        <x:v>0</x:v>
      </x:c>
      <x:c r="R292" s="9"/>
    </x:row>
    <x:row r="293">
      <x:c r="A293" s="9"/>
      <x:c r="B293" s="9"/>
      <x:c r="C293" s="9"/>
      <x:c r="D293" s="29" t="str">
        <x:f>IF(OR(A293="",B293="",C293=""),"",DATE(C293,MATCH(B293,'Settings'!$J$5:$J$16,0),A293))</x:f>
      </x:c>
      <x:c r="E293" s="9"/>
      <x:c r="F293" s="9"/>
      <x:c r="G293" s="9"/>
      <x:c r="H293" s="9"/>
      <x:c r="I293" s="9"/>
      <x:c r="J293" s="12" t="str">
        <x:f>IF(H293="","",IFERROR(VLOOKUP(H293,'Services'!$B$5:$F$104,3,FALSE),""))</x:f>
      </x:c>
      <x:c r="K293" s="9"/>
      <x:c r="L293" s="23"/>
      <x:c r="M293" s="23"/>
      <x:c r="N293" s="31" t="str">
        <x:f>IF(L293="","",MAX(0,L293-M293))</x:f>
      </x:c>
      <x:c r="O293" s="9"/>
      <x:c r="P293" s="33" t="n">
        <x:f>IF(I293="",'Settings'!$B$10,IFERROR(VLOOKUP(I293,'Staff'!$B$5:$G$54,6,FALSE),'Settings'!$B$10))</x:f>
        <x:v>0.35</x:v>
      </x:c>
      <x:c r="Q293" s="31" t="n">
        <x:f>IF(OR(N293="",K293&lt;&gt;"Completed"),0,N293*P293)</x:f>
        <x:v>0</x:v>
      </x:c>
      <x:c r="R293" s="9"/>
    </x:row>
    <x:row r="294">
      <x:c r="A294" s="9"/>
      <x:c r="B294" s="9"/>
      <x:c r="C294" s="9"/>
      <x:c r="D294" s="29" t="str">
        <x:f>IF(OR(A294="",B294="",C294=""),"",DATE(C294,MATCH(B294,'Settings'!$J$5:$J$16,0),A294))</x:f>
      </x:c>
      <x:c r="E294" s="9"/>
      <x:c r="F294" s="9"/>
      <x:c r="G294" s="9"/>
      <x:c r="H294" s="9"/>
      <x:c r="I294" s="9"/>
      <x:c r="J294" s="12" t="str">
        <x:f>IF(H294="","",IFERROR(VLOOKUP(H294,'Services'!$B$5:$F$104,3,FALSE),""))</x:f>
      </x:c>
      <x:c r="K294" s="9"/>
      <x:c r="L294" s="23"/>
      <x:c r="M294" s="23"/>
      <x:c r="N294" s="31" t="str">
        <x:f>IF(L294="","",MAX(0,L294-M294))</x:f>
      </x:c>
      <x:c r="O294" s="9"/>
      <x:c r="P294" s="33" t="n">
        <x:f>IF(I294="",'Settings'!$B$10,IFERROR(VLOOKUP(I294,'Staff'!$B$5:$G$54,6,FALSE),'Settings'!$B$10))</x:f>
        <x:v>0.35</x:v>
      </x:c>
      <x:c r="Q294" s="31" t="n">
        <x:f>IF(OR(N294="",K294&lt;&gt;"Completed"),0,N294*P294)</x:f>
        <x:v>0</x:v>
      </x:c>
      <x:c r="R294" s="9"/>
    </x:row>
    <x:row r="295">
      <x:c r="A295" s="9"/>
      <x:c r="B295" s="9"/>
      <x:c r="C295" s="9"/>
      <x:c r="D295" s="29" t="str">
        <x:f>IF(OR(A295="",B295="",C295=""),"",DATE(C295,MATCH(B295,'Settings'!$J$5:$J$16,0),A295))</x:f>
      </x:c>
      <x:c r="E295" s="9"/>
      <x:c r="F295" s="9"/>
      <x:c r="G295" s="9"/>
      <x:c r="H295" s="9"/>
      <x:c r="I295" s="9"/>
      <x:c r="J295" s="12" t="str">
        <x:f>IF(H295="","",IFERROR(VLOOKUP(H295,'Services'!$B$5:$F$104,3,FALSE),""))</x:f>
      </x:c>
      <x:c r="K295" s="9"/>
      <x:c r="L295" s="23"/>
      <x:c r="M295" s="23"/>
      <x:c r="N295" s="31" t="str">
        <x:f>IF(L295="","",MAX(0,L295-M295))</x:f>
      </x:c>
      <x:c r="O295" s="9"/>
      <x:c r="P295" s="33" t="n">
        <x:f>IF(I295="",'Settings'!$B$10,IFERROR(VLOOKUP(I295,'Staff'!$B$5:$G$54,6,FALSE),'Settings'!$B$10))</x:f>
        <x:v>0.35</x:v>
      </x:c>
      <x:c r="Q295" s="31" t="n">
        <x:f>IF(OR(N295="",K295&lt;&gt;"Completed"),0,N295*P295)</x:f>
        <x:v>0</x:v>
      </x:c>
      <x:c r="R295" s="9"/>
    </x:row>
    <x:row r="296">
      <x:c r="A296" s="9"/>
      <x:c r="B296" s="9"/>
      <x:c r="C296" s="9"/>
      <x:c r="D296" s="29" t="str">
        <x:f>IF(OR(A296="",B296="",C296=""),"",DATE(C296,MATCH(B296,'Settings'!$J$5:$J$16,0),A296))</x:f>
      </x:c>
      <x:c r="E296" s="9"/>
      <x:c r="F296" s="9"/>
      <x:c r="G296" s="9"/>
      <x:c r="H296" s="9"/>
      <x:c r="I296" s="9"/>
      <x:c r="J296" s="12" t="str">
        <x:f>IF(H296="","",IFERROR(VLOOKUP(H296,'Services'!$B$5:$F$104,3,FALSE),""))</x:f>
      </x:c>
      <x:c r="K296" s="9"/>
      <x:c r="L296" s="23"/>
      <x:c r="M296" s="23"/>
      <x:c r="N296" s="31" t="str">
        <x:f>IF(L296="","",MAX(0,L296-M296))</x:f>
      </x:c>
      <x:c r="O296" s="9"/>
      <x:c r="P296" s="33" t="n">
        <x:f>IF(I296="",'Settings'!$B$10,IFERROR(VLOOKUP(I296,'Staff'!$B$5:$G$54,6,FALSE),'Settings'!$B$10))</x:f>
        <x:v>0.35</x:v>
      </x:c>
      <x:c r="Q296" s="31" t="n">
        <x:f>IF(OR(N296="",K296&lt;&gt;"Completed"),0,N296*P296)</x:f>
        <x:v>0</x:v>
      </x:c>
      <x:c r="R296" s="9"/>
    </x:row>
    <x:row r="297">
      <x:c r="A297" s="9"/>
      <x:c r="B297" s="9"/>
      <x:c r="C297" s="9"/>
      <x:c r="D297" s="29" t="str">
        <x:f>IF(OR(A297="",B297="",C297=""),"",DATE(C297,MATCH(B297,'Settings'!$J$5:$J$16,0),A297))</x:f>
      </x:c>
      <x:c r="E297" s="9"/>
      <x:c r="F297" s="9"/>
      <x:c r="G297" s="9"/>
      <x:c r="H297" s="9"/>
      <x:c r="I297" s="9"/>
      <x:c r="J297" s="12" t="str">
        <x:f>IF(H297="","",IFERROR(VLOOKUP(H297,'Services'!$B$5:$F$104,3,FALSE),""))</x:f>
      </x:c>
      <x:c r="K297" s="9"/>
      <x:c r="L297" s="23"/>
      <x:c r="M297" s="23"/>
      <x:c r="N297" s="31" t="str">
        <x:f>IF(L297="","",MAX(0,L297-M297))</x:f>
      </x:c>
      <x:c r="O297" s="9"/>
      <x:c r="P297" s="33" t="n">
        <x:f>IF(I297="",'Settings'!$B$10,IFERROR(VLOOKUP(I297,'Staff'!$B$5:$G$54,6,FALSE),'Settings'!$B$10))</x:f>
        <x:v>0.35</x:v>
      </x:c>
      <x:c r="Q297" s="31" t="n">
        <x:f>IF(OR(N297="",K297&lt;&gt;"Completed"),0,N297*P297)</x:f>
        <x:v>0</x:v>
      </x:c>
      <x:c r="R297" s="9"/>
    </x:row>
    <x:row r="298">
      <x:c r="A298" s="9"/>
      <x:c r="B298" s="9"/>
      <x:c r="C298" s="9"/>
      <x:c r="D298" s="29" t="str">
        <x:f>IF(OR(A298="",B298="",C298=""),"",DATE(C298,MATCH(B298,'Settings'!$J$5:$J$16,0),A298))</x:f>
      </x:c>
      <x:c r="E298" s="9"/>
      <x:c r="F298" s="9"/>
      <x:c r="G298" s="9"/>
      <x:c r="H298" s="9"/>
      <x:c r="I298" s="9"/>
      <x:c r="J298" s="12" t="str">
        <x:f>IF(H298="","",IFERROR(VLOOKUP(H298,'Services'!$B$5:$F$104,3,FALSE),""))</x:f>
      </x:c>
      <x:c r="K298" s="9"/>
      <x:c r="L298" s="23"/>
      <x:c r="M298" s="23"/>
      <x:c r="N298" s="31" t="str">
        <x:f>IF(L298="","",MAX(0,L298-M298))</x:f>
      </x:c>
      <x:c r="O298" s="9"/>
      <x:c r="P298" s="33" t="n">
        <x:f>IF(I298="",'Settings'!$B$10,IFERROR(VLOOKUP(I298,'Staff'!$B$5:$G$54,6,FALSE),'Settings'!$B$10))</x:f>
        <x:v>0.35</x:v>
      </x:c>
      <x:c r="Q298" s="31" t="n">
        <x:f>IF(OR(N298="",K298&lt;&gt;"Completed"),0,N298*P298)</x:f>
        <x:v>0</x:v>
      </x:c>
      <x:c r="R298" s="9"/>
    </x:row>
    <x:row r="299">
      <x:c r="A299" s="9"/>
      <x:c r="B299" s="9"/>
      <x:c r="C299" s="9"/>
      <x:c r="D299" s="29" t="str">
        <x:f>IF(OR(A299="",B299="",C299=""),"",DATE(C299,MATCH(B299,'Settings'!$J$5:$J$16,0),A299))</x:f>
      </x:c>
      <x:c r="E299" s="9"/>
      <x:c r="F299" s="9"/>
      <x:c r="G299" s="9"/>
      <x:c r="H299" s="9"/>
      <x:c r="I299" s="9"/>
      <x:c r="J299" s="12" t="str">
        <x:f>IF(H299="","",IFERROR(VLOOKUP(H299,'Services'!$B$5:$F$104,3,FALSE),""))</x:f>
      </x:c>
      <x:c r="K299" s="9"/>
      <x:c r="L299" s="23"/>
      <x:c r="M299" s="23"/>
      <x:c r="N299" s="31" t="str">
        <x:f>IF(L299="","",MAX(0,L299-M299))</x:f>
      </x:c>
      <x:c r="O299" s="9"/>
      <x:c r="P299" s="33" t="n">
        <x:f>IF(I299="",'Settings'!$B$10,IFERROR(VLOOKUP(I299,'Staff'!$B$5:$G$54,6,FALSE),'Settings'!$B$10))</x:f>
        <x:v>0.35</x:v>
      </x:c>
      <x:c r="Q299" s="31" t="n">
        <x:f>IF(OR(N299="",K299&lt;&gt;"Completed"),0,N299*P299)</x:f>
        <x:v>0</x:v>
      </x:c>
      <x:c r="R299" s="9"/>
    </x:row>
    <x:row r="300">
      <x:c r="A300" s="9"/>
      <x:c r="B300" s="9"/>
      <x:c r="C300" s="9"/>
      <x:c r="D300" s="29" t="str">
        <x:f>IF(OR(A300="",B300="",C300=""),"",DATE(C300,MATCH(B300,'Settings'!$J$5:$J$16,0),A300))</x:f>
      </x:c>
      <x:c r="E300" s="9"/>
      <x:c r="F300" s="9"/>
      <x:c r="G300" s="9"/>
      <x:c r="H300" s="9"/>
      <x:c r="I300" s="9"/>
      <x:c r="J300" s="12" t="str">
        <x:f>IF(H300="","",IFERROR(VLOOKUP(H300,'Services'!$B$5:$F$104,3,FALSE),""))</x:f>
      </x:c>
      <x:c r="K300" s="9"/>
      <x:c r="L300" s="23"/>
      <x:c r="M300" s="23"/>
      <x:c r="N300" s="31" t="str">
        <x:f>IF(L300="","",MAX(0,L300-M300))</x:f>
      </x:c>
      <x:c r="O300" s="9"/>
      <x:c r="P300" s="33" t="n">
        <x:f>IF(I300="",'Settings'!$B$10,IFERROR(VLOOKUP(I300,'Staff'!$B$5:$G$54,6,FALSE),'Settings'!$B$10))</x:f>
        <x:v>0.35</x:v>
      </x:c>
      <x:c r="Q300" s="31" t="n">
        <x:f>IF(OR(N300="",K300&lt;&gt;"Completed"),0,N300*P300)</x:f>
        <x:v>0</x:v>
      </x:c>
      <x:c r="R300" s="9"/>
    </x:row>
    <x:row r="301">
      <x:c r="A301" s="9"/>
      <x:c r="B301" s="9"/>
      <x:c r="C301" s="9"/>
      <x:c r="D301" s="29" t="str">
        <x:f>IF(OR(A301="",B301="",C301=""),"",DATE(C301,MATCH(B301,'Settings'!$J$5:$J$16,0),A301))</x:f>
      </x:c>
      <x:c r="E301" s="9"/>
      <x:c r="F301" s="9"/>
      <x:c r="G301" s="9"/>
      <x:c r="H301" s="9"/>
      <x:c r="I301" s="9"/>
      <x:c r="J301" s="12" t="str">
        <x:f>IF(H301="","",IFERROR(VLOOKUP(H301,'Services'!$B$5:$F$104,3,FALSE),""))</x:f>
      </x:c>
      <x:c r="K301" s="9"/>
      <x:c r="L301" s="23"/>
      <x:c r="M301" s="23"/>
      <x:c r="N301" s="31" t="str">
        <x:f>IF(L301="","",MAX(0,L301-M301))</x:f>
      </x:c>
      <x:c r="O301" s="9"/>
      <x:c r="P301" s="33" t="n">
        <x:f>IF(I301="",'Settings'!$B$10,IFERROR(VLOOKUP(I301,'Staff'!$B$5:$G$54,6,FALSE),'Settings'!$B$10))</x:f>
        <x:v>0.35</x:v>
      </x:c>
      <x:c r="Q301" s="31" t="n">
        <x:f>IF(OR(N301="",K301&lt;&gt;"Completed"),0,N301*P301)</x:f>
        <x:v>0</x:v>
      </x:c>
      <x:c r="R301" s="9"/>
    </x:row>
    <x:row r="302">
      <x:c r="A302" s="9"/>
      <x:c r="B302" s="9"/>
      <x:c r="C302" s="9"/>
      <x:c r="D302" s="29" t="str">
        <x:f>IF(OR(A302="",B302="",C302=""),"",DATE(C302,MATCH(B302,'Settings'!$J$5:$J$16,0),A302))</x:f>
      </x:c>
      <x:c r="E302" s="9"/>
      <x:c r="F302" s="9"/>
      <x:c r="G302" s="9"/>
      <x:c r="H302" s="9"/>
      <x:c r="I302" s="9"/>
      <x:c r="J302" s="12" t="str">
        <x:f>IF(H302="","",IFERROR(VLOOKUP(H302,'Services'!$B$5:$F$104,3,FALSE),""))</x:f>
      </x:c>
      <x:c r="K302" s="9"/>
      <x:c r="L302" s="23"/>
      <x:c r="M302" s="23"/>
      <x:c r="N302" s="31" t="str">
        <x:f>IF(L302="","",MAX(0,L302-M302))</x:f>
      </x:c>
      <x:c r="O302" s="9"/>
      <x:c r="P302" s="33" t="n">
        <x:f>IF(I302="",'Settings'!$B$10,IFERROR(VLOOKUP(I302,'Staff'!$B$5:$G$54,6,FALSE),'Settings'!$B$10))</x:f>
        <x:v>0.35</x:v>
      </x:c>
      <x:c r="Q302" s="31" t="n">
        <x:f>IF(OR(N302="",K302&lt;&gt;"Completed"),0,N302*P302)</x:f>
        <x:v>0</x:v>
      </x:c>
      <x:c r="R302" s="9"/>
    </x:row>
    <x:row r="303">
      <x:c r="A303" s="9"/>
      <x:c r="B303" s="9"/>
      <x:c r="C303" s="9"/>
      <x:c r="D303" s="29" t="str">
        <x:f>IF(OR(A303="",B303="",C303=""),"",DATE(C303,MATCH(B303,'Settings'!$J$5:$J$16,0),A303))</x:f>
      </x:c>
      <x:c r="E303" s="9"/>
      <x:c r="F303" s="9"/>
      <x:c r="G303" s="9"/>
      <x:c r="H303" s="9"/>
      <x:c r="I303" s="9"/>
      <x:c r="J303" s="12" t="str">
        <x:f>IF(H303="","",IFERROR(VLOOKUP(H303,'Services'!$B$5:$F$104,3,FALSE),""))</x:f>
      </x:c>
      <x:c r="K303" s="9"/>
      <x:c r="L303" s="23"/>
      <x:c r="M303" s="23"/>
      <x:c r="N303" s="31" t="str">
        <x:f>IF(L303="","",MAX(0,L303-M303))</x:f>
      </x:c>
      <x:c r="O303" s="9"/>
      <x:c r="P303" s="33" t="n">
        <x:f>IF(I303="",'Settings'!$B$10,IFERROR(VLOOKUP(I303,'Staff'!$B$5:$G$54,6,FALSE),'Settings'!$B$10))</x:f>
        <x:v>0.35</x:v>
      </x:c>
      <x:c r="Q303" s="31" t="n">
        <x:f>IF(OR(N303="",K303&lt;&gt;"Completed"),0,N303*P303)</x:f>
        <x:v>0</x:v>
      </x:c>
      <x:c r="R303" s="9"/>
    </x:row>
    <x:row r="304">
      <x:c r="A304" s="9"/>
      <x:c r="B304" s="9"/>
      <x:c r="C304" s="9"/>
      <x:c r="D304" s="29" t="str">
        <x:f>IF(OR(A304="",B304="",C304=""),"",DATE(C304,MATCH(B304,'Settings'!$J$5:$J$16,0),A304))</x:f>
      </x:c>
      <x:c r="E304" s="9"/>
      <x:c r="F304" s="9"/>
      <x:c r="G304" s="9"/>
      <x:c r="H304" s="9"/>
      <x:c r="I304" s="9"/>
      <x:c r="J304" s="12" t="str">
        <x:f>IF(H304="","",IFERROR(VLOOKUP(H304,'Services'!$B$5:$F$104,3,FALSE),""))</x:f>
      </x:c>
      <x:c r="K304" s="9"/>
      <x:c r="L304" s="23"/>
      <x:c r="M304" s="23"/>
      <x:c r="N304" s="31" t="str">
        <x:f>IF(L304="","",MAX(0,L304-M304))</x:f>
      </x:c>
      <x:c r="O304" s="9"/>
      <x:c r="P304" s="33" t="n">
        <x:f>IF(I304="",'Settings'!$B$10,IFERROR(VLOOKUP(I304,'Staff'!$B$5:$G$54,6,FALSE),'Settings'!$B$10))</x:f>
        <x:v>0.35</x:v>
      </x:c>
      <x:c r="Q304" s="31" t="n">
        <x:f>IF(OR(N304="",K304&lt;&gt;"Completed"),0,N304*P304)</x:f>
        <x:v>0</x:v>
      </x:c>
      <x:c r="R304" s="9"/>
    </x:row>
    <x:row r="305">
      <x:c r="A305" s="9"/>
      <x:c r="B305" s="9"/>
      <x:c r="C305" s="9"/>
      <x:c r="D305" s="29" t="str">
        <x:f>IF(OR(A305="",B305="",C305=""),"",DATE(C305,MATCH(B305,'Settings'!$J$5:$J$16,0),A305))</x:f>
      </x:c>
      <x:c r="E305" s="9"/>
      <x:c r="F305" s="9"/>
      <x:c r="G305" s="9"/>
      <x:c r="H305" s="9"/>
      <x:c r="I305" s="9"/>
      <x:c r="J305" s="12" t="str">
        <x:f>IF(H305="","",IFERROR(VLOOKUP(H305,'Services'!$B$5:$F$104,3,FALSE),""))</x:f>
      </x:c>
      <x:c r="K305" s="9"/>
      <x:c r="L305" s="23"/>
      <x:c r="M305" s="23"/>
      <x:c r="N305" s="31" t="str">
        <x:f>IF(L305="","",MAX(0,L305-M305))</x:f>
      </x:c>
      <x:c r="O305" s="9"/>
      <x:c r="P305" s="33" t="n">
        <x:f>IF(I305="",'Settings'!$B$10,IFERROR(VLOOKUP(I305,'Staff'!$B$5:$G$54,6,FALSE),'Settings'!$B$10))</x:f>
        <x:v>0.35</x:v>
      </x:c>
      <x:c r="Q305" s="31" t="n">
        <x:f>IF(OR(N305="",K305&lt;&gt;"Completed"),0,N305*P305)</x:f>
        <x:v>0</x:v>
      </x:c>
      <x:c r="R305" s="9"/>
    </x:row>
    <x:row r="306">
      <x:c r="A306" s="9"/>
      <x:c r="B306" s="9"/>
      <x:c r="C306" s="9"/>
      <x:c r="D306" s="29" t="str">
        <x:f>IF(OR(A306="",B306="",C306=""),"",DATE(C306,MATCH(B306,'Settings'!$J$5:$J$16,0),A306))</x:f>
      </x:c>
      <x:c r="E306" s="9"/>
      <x:c r="F306" s="9"/>
      <x:c r="G306" s="9"/>
      <x:c r="H306" s="9"/>
      <x:c r="I306" s="9"/>
      <x:c r="J306" s="12" t="str">
        <x:f>IF(H306="","",IFERROR(VLOOKUP(H306,'Services'!$B$5:$F$104,3,FALSE),""))</x:f>
      </x:c>
      <x:c r="K306" s="9"/>
      <x:c r="L306" s="23"/>
      <x:c r="M306" s="23"/>
      <x:c r="N306" s="31" t="str">
        <x:f>IF(L306="","",MAX(0,L306-M306))</x:f>
      </x:c>
      <x:c r="O306" s="9"/>
      <x:c r="P306" s="33" t="n">
        <x:f>IF(I306="",'Settings'!$B$10,IFERROR(VLOOKUP(I306,'Staff'!$B$5:$G$54,6,FALSE),'Settings'!$B$10))</x:f>
        <x:v>0.35</x:v>
      </x:c>
      <x:c r="Q306" s="31" t="n">
        <x:f>IF(OR(N306="",K306&lt;&gt;"Completed"),0,N306*P306)</x:f>
        <x:v>0</x:v>
      </x:c>
      <x:c r="R306" s="9"/>
    </x:row>
    <x:row r="307">
      <x:c r="A307" s="9"/>
      <x:c r="B307" s="9"/>
      <x:c r="C307" s="9"/>
      <x:c r="D307" s="29" t="str">
        <x:f>IF(OR(A307="",B307="",C307=""),"",DATE(C307,MATCH(B307,'Settings'!$J$5:$J$16,0),A307))</x:f>
      </x:c>
      <x:c r="E307" s="9"/>
      <x:c r="F307" s="9"/>
      <x:c r="G307" s="9"/>
      <x:c r="H307" s="9"/>
      <x:c r="I307" s="9"/>
      <x:c r="J307" s="12" t="str">
        <x:f>IF(H307="","",IFERROR(VLOOKUP(H307,'Services'!$B$5:$F$104,3,FALSE),""))</x:f>
      </x:c>
      <x:c r="K307" s="9"/>
      <x:c r="L307" s="23"/>
      <x:c r="M307" s="23"/>
      <x:c r="N307" s="31" t="str">
        <x:f>IF(L307="","",MAX(0,L307-M307))</x:f>
      </x:c>
      <x:c r="O307" s="9"/>
      <x:c r="P307" s="33" t="n">
        <x:f>IF(I307="",'Settings'!$B$10,IFERROR(VLOOKUP(I307,'Staff'!$B$5:$G$54,6,FALSE),'Settings'!$B$10))</x:f>
        <x:v>0.35</x:v>
      </x:c>
      <x:c r="Q307" s="31" t="n">
        <x:f>IF(OR(N307="",K307&lt;&gt;"Completed"),0,N307*P307)</x:f>
        <x:v>0</x:v>
      </x:c>
      <x:c r="R307" s="9"/>
    </x:row>
    <x:row r="308">
      <x:c r="A308" s="9"/>
      <x:c r="B308" s="9"/>
      <x:c r="C308" s="9"/>
      <x:c r="D308" s="29" t="str">
        <x:f>IF(OR(A308="",B308="",C308=""),"",DATE(C308,MATCH(B308,'Settings'!$J$5:$J$16,0),A308))</x:f>
      </x:c>
      <x:c r="E308" s="9"/>
      <x:c r="F308" s="9"/>
      <x:c r="G308" s="9"/>
      <x:c r="H308" s="9"/>
      <x:c r="I308" s="9"/>
      <x:c r="J308" s="12" t="str">
        <x:f>IF(H308="","",IFERROR(VLOOKUP(H308,'Services'!$B$5:$F$104,3,FALSE),""))</x:f>
      </x:c>
      <x:c r="K308" s="9"/>
      <x:c r="L308" s="23"/>
      <x:c r="M308" s="23"/>
      <x:c r="N308" s="31" t="str">
        <x:f>IF(L308="","",MAX(0,L308-M308))</x:f>
      </x:c>
      <x:c r="O308" s="9"/>
      <x:c r="P308" s="33" t="n">
        <x:f>IF(I308="",'Settings'!$B$10,IFERROR(VLOOKUP(I308,'Staff'!$B$5:$G$54,6,FALSE),'Settings'!$B$10))</x:f>
        <x:v>0.35</x:v>
      </x:c>
      <x:c r="Q308" s="31" t="n">
        <x:f>IF(OR(N308="",K308&lt;&gt;"Completed"),0,N308*P308)</x:f>
        <x:v>0</x:v>
      </x:c>
      <x:c r="R308" s="9"/>
    </x:row>
    <x:row r="309">
      <x:c r="A309" s="9"/>
      <x:c r="B309" s="9"/>
      <x:c r="C309" s="9"/>
      <x:c r="D309" s="29" t="str">
        <x:f>IF(OR(A309="",B309="",C309=""),"",DATE(C309,MATCH(B309,'Settings'!$J$5:$J$16,0),A309))</x:f>
      </x:c>
      <x:c r="E309" s="9"/>
      <x:c r="F309" s="9"/>
      <x:c r="G309" s="9"/>
      <x:c r="H309" s="9"/>
      <x:c r="I309" s="9"/>
      <x:c r="J309" s="12" t="str">
        <x:f>IF(H309="","",IFERROR(VLOOKUP(H309,'Services'!$B$5:$F$104,3,FALSE),""))</x:f>
      </x:c>
      <x:c r="K309" s="9"/>
      <x:c r="L309" s="23"/>
      <x:c r="M309" s="23"/>
      <x:c r="N309" s="31" t="str">
        <x:f>IF(L309="","",MAX(0,L309-M309))</x:f>
      </x:c>
      <x:c r="O309" s="9"/>
      <x:c r="P309" s="33" t="n">
        <x:f>IF(I309="",'Settings'!$B$10,IFERROR(VLOOKUP(I309,'Staff'!$B$5:$G$54,6,FALSE),'Settings'!$B$10))</x:f>
        <x:v>0.35</x:v>
      </x:c>
      <x:c r="Q309" s="31" t="n">
        <x:f>IF(OR(N309="",K309&lt;&gt;"Completed"),0,N309*P309)</x:f>
        <x:v>0</x:v>
      </x:c>
      <x:c r="R309" s="9"/>
    </x:row>
    <x:row r="310">
      <x:c r="A310" s="9"/>
      <x:c r="B310" s="9"/>
      <x:c r="C310" s="9"/>
      <x:c r="D310" s="29" t="str">
        <x:f>IF(OR(A310="",B310="",C310=""),"",DATE(C310,MATCH(B310,'Settings'!$J$5:$J$16,0),A310))</x:f>
      </x:c>
      <x:c r="E310" s="9"/>
      <x:c r="F310" s="9"/>
      <x:c r="G310" s="9"/>
      <x:c r="H310" s="9"/>
      <x:c r="I310" s="9"/>
      <x:c r="J310" s="12" t="str">
        <x:f>IF(H310="","",IFERROR(VLOOKUP(H310,'Services'!$B$5:$F$104,3,FALSE),""))</x:f>
      </x:c>
      <x:c r="K310" s="9"/>
      <x:c r="L310" s="23"/>
      <x:c r="M310" s="23"/>
      <x:c r="N310" s="31" t="str">
        <x:f>IF(L310="","",MAX(0,L310-M310))</x:f>
      </x:c>
      <x:c r="O310" s="9"/>
      <x:c r="P310" s="33" t="n">
        <x:f>IF(I310="",'Settings'!$B$10,IFERROR(VLOOKUP(I310,'Staff'!$B$5:$G$54,6,FALSE),'Settings'!$B$10))</x:f>
        <x:v>0.35</x:v>
      </x:c>
      <x:c r="Q310" s="31" t="n">
        <x:f>IF(OR(N310="",K310&lt;&gt;"Completed"),0,N310*P310)</x:f>
        <x:v>0</x:v>
      </x:c>
      <x:c r="R310" s="9"/>
    </x:row>
    <x:row r="311">
      <x:c r="A311" s="9"/>
      <x:c r="B311" s="9"/>
      <x:c r="C311" s="9"/>
      <x:c r="D311" s="29" t="str">
        <x:f>IF(OR(A311="",B311="",C311=""),"",DATE(C311,MATCH(B311,'Settings'!$J$5:$J$16,0),A311))</x:f>
      </x:c>
      <x:c r="E311" s="9"/>
      <x:c r="F311" s="9"/>
      <x:c r="G311" s="9"/>
      <x:c r="H311" s="9"/>
      <x:c r="I311" s="9"/>
      <x:c r="J311" s="12" t="str">
        <x:f>IF(H311="","",IFERROR(VLOOKUP(H311,'Services'!$B$5:$F$104,3,FALSE),""))</x:f>
      </x:c>
      <x:c r="K311" s="9"/>
      <x:c r="L311" s="23"/>
      <x:c r="M311" s="23"/>
      <x:c r="N311" s="31" t="str">
        <x:f>IF(L311="","",MAX(0,L311-M311))</x:f>
      </x:c>
      <x:c r="O311" s="9"/>
      <x:c r="P311" s="33" t="n">
        <x:f>IF(I311="",'Settings'!$B$10,IFERROR(VLOOKUP(I311,'Staff'!$B$5:$G$54,6,FALSE),'Settings'!$B$10))</x:f>
        <x:v>0.35</x:v>
      </x:c>
      <x:c r="Q311" s="31" t="n">
        <x:f>IF(OR(N311="",K311&lt;&gt;"Completed"),0,N311*P311)</x:f>
        <x:v>0</x:v>
      </x:c>
      <x:c r="R311" s="9"/>
    </x:row>
    <x:row r="312">
      <x:c r="A312" s="9"/>
      <x:c r="B312" s="9"/>
      <x:c r="C312" s="9"/>
      <x:c r="D312" s="29" t="str">
        <x:f>IF(OR(A312="",B312="",C312=""),"",DATE(C312,MATCH(B312,'Settings'!$J$5:$J$16,0),A312))</x:f>
      </x:c>
      <x:c r="E312" s="9"/>
      <x:c r="F312" s="9"/>
      <x:c r="G312" s="9"/>
      <x:c r="H312" s="9"/>
      <x:c r="I312" s="9"/>
      <x:c r="J312" s="12" t="str">
        <x:f>IF(H312="","",IFERROR(VLOOKUP(H312,'Services'!$B$5:$F$104,3,FALSE),""))</x:f>
      </x:c>
      <x:c r="K312" s="9"/>
      <x:c r="L312" s="23"/>
      <x:c r="M312" s="23"/>
      <x:c r="N312" s="31" t="str">
        <x:f>IF(L312="","",MAX(0,L312-M312))</x:f>
      </x:c>
      <x:c r="O312" s="9"/>
      <x:c r="P312" s="33" t="n">
        <x:f>IF(I312="",'Settings'!$B$10,IFERROR(VLOOKUP(I312,'Staff'!$B$5:$G$54,6,FALSE),'Settings'!$B$10))</x:f>
        <x:v>0.35</x:v>
      </x:c>
      <x:c r="Q312" s="31" t="n">
        <x:f>IF(OR(N312="",K312&lt;&gt;"Completed"),0,N312*P312)</x:f>
        <x:v>0</x:v>
      </x:c>
      <x:c r="R312" s="9"/>
    </x:row>
    <x:row r="313">
      <x:c r="A313" s="9"/>
      <x:c r="B313" s="9"/>
      <x:c r="C313" s="9"/>
      <x:c r="D313" s="29" t="str">
        <x:f>IF(OR(A313="",B313="",C313=""),"",DATE(C313,MATCH(B313,'Settings'!$J$5:$J$16,0),A313))</x:f>
      </x:c>
      <x:c r="E313" s="9"/>
      <x:c r="F313" s="9"/>
      <x:c r="G313" s="9"/>
      <x:c r="H313" s="9"/>
      <x:c r="I313" s="9"/>
      <x:c r="J313" s="12" t="str">
        <x:f>IF(H313="","",IFERROR(VLOOKUP(H313,'Services'!$B$5:$F$104,3,FALSE),""))</x:f>
      </x:c>
      <x:c r="K313" s="9"/>
      <x:c r="L313" s="23"/>
      <x:c r="M313" s="23"/>
      <x:c r="N313" s="31" t="str">
        <x:f>IF(L313="","",MAX(0,L313-M313))</x:f>
      </x:c>
      <x:c r="O313" s="9"/>
      <x:c r="P313" s="33" t="n">
        <x:f>IF(I313="",'Settings'!$B$10,IFERROR(VLOOKUP(I313,'Staff'!$B$5:$G$54,6,FALSE),'Settings'!$B$10))</x:f>
        <x:v>0.35</x:v>
      </x:c>
      <x:c r="Q313" s="31" t="n">
        <x:f>IF(OR(N313="",K313&lt;&gt;"Completed"),0,N313*P313)</x:f>
        <x:v>0</x:v>
      </x:c>
      <x:c r="R313" s="9"/>
    </x:row>
    <x:row r="314">
      <x:c r="A314" s="9"/>
      <x:c r="B314" s="9"/>
      <x:c r="C314" s="9"/>
      <x:c r="D314" s="29" t="str">
        <x:f>IF(OR(A314="",B314="",C314=""),"",DATE(C314,MATCH(B314,'Settings'!$J$5:$J$16,0),A314))</x:f>
      </x:c>
      <x:c r="E314" s="9"/>
      <x:c r="F314" s="9"/>
      <x:c r="G314" s="9"/>
      <x:c r="H314" s="9"/>
      <x:c r="I314" s="9"/>
      <x:c r="J314" s="12" t="str">
        <x:f>IF(H314="","",IFERROR(VLOOKUP(H314,'Services'!$B$5:$F$104,3,FALSE),""))</x:f>
      </x:c>
      <x:c r="K314" s="9"/>
      <x:c r="L314" s="23"/>
      <x:c r="M314" s="23"/>
      <x:c r="N314" s="31" t="str">
        <x:f>IF(L314="","",MAX(0,L314-M314))</x:f>
      </x:c>
      <x:c r="O314" s="9"/>
      <x:c r="P314" s="33" t="n">
        <x:f>IF(I314="",'Settings'!$B$10,IFERROR(VLOOKUP(I314,'Staff'!$B$5:$G$54,6,FALSE),'Settings'!$B$10))</x:f>
        <x:v>0.35</x:v>
      </x:c>
      <x:c r="Q314" s="31" t="n">
        <x:f>IF(OR(N314="",K314&lt;&gt;"Completed"),0,N314*P314)</x:f>
        <x:v>0</x:v>
      </x:c>
      <x:c r="R314" s="9"/>
    </x:row>
    <x:row r="315">
      <x:c r="A315" s="9"/>
      <x:c r="B315" s="9"/>
      <x:c r="C315" s="9"/>
      <x:c r="D315" s="29" t="str">
        <x:f>IF(OR(A315="",B315="",C315=""),"",DATE(C315,MATCH(B315,'Settings'!$J$5:$J$16,0),A315))</x:f>
      </x:c>
      <x:c r="E315" s="9"/>
      <x:c r="F315" s="9"/>
      <x:c r="G315" s="9"/>
      <x:c r="H315" s="9"/>
      <x:c r="I315" s="9"/>
      <x:c r="J315" s="12" t="str">
        <x:f>IF(H315="","",IFERROR(VLOOKUP(H315,'Services'!$B$5:$F$104,3,FALSE),""))</x:f>
      </x:c>
      <x:c r="K315" s="9"/>
      <x:c r="L315" s="23"/>
      <x:c r="M315" s="23"/>
      <x:c r="N315" s="31" t="str">
        <x:f>IF(L315="","",MAX(0,L315-M315))</x:f>
      </x:c>
      <x:c r="O315" s="9"/>
      <x:c r="P315" s="33" t="n">
        <x:f>IF(I315="",'Settings'!$B$10,IFERROR(VLOOKUP(I315,'Staff'!$B$5:$G$54,6,FALSE),'Settings'!$B$10))</x:f>
        <x:v>0.35</x:v>
      </x:c>
      <x:c r="Q315" s="31" t="n">
        <x:f>IF(OR(N315="",K315&lt;&gt;"Completed"),0,N315*P315)</x:f>
        <x:v>0</x:v>
      </x:c>
      <x:c r="R315" s="9"/>
    </x:row>
    <x:row r="316">
      <x:c r="A316" s="9"/>
      <x:c r="B316" s="9"/>
      <x:c r="C316" s="9"/>
      <x:c r="D316" s="29" t="str">
        <x:f>IF(OR(A316="",B316="",C316=""),"",DATE(C316,MATCH(B316,'Settings'!$J$5:$J$16,0),A316))</x:f>
      </x:c>
      <x:c r="E316" s="9"/>
      <x:c r="F316" s="9"/>
      <x:c r="G316" s="9"/>
      <x:c r="H316" s="9"/>
      <x:c r="I316" s="9"/>
      <x:c r="J316" s="12" t="str">
        <x:f>IF(H316="","",IFERROR(VLOOKUP(H316,'Services'!$B$5:$F$104,3,FALSE),""))</x:f>
      </x:c>
      <x:c r="K316" s="9"/>
      <x:c r="L316" s="23"/>
      <x:c r="M316" s="23"/>
      <x:c r="N316" s="31" t="str">
        <x:f>IF(L316="","",MAX(0,L316-M316))</x:f>
      </x:c>
      <x:c r="O316" s="9"/>
      <x:c r="P316" s="33" t="n">
        <x:f>IF(I316="",'Settings'!$B$10,IFERROR(VLOOKUP(I316,'Staff'!$B$5:$G$54,6,FALSE),'Settings'!$B$10))</x:f>
        <x:v>0.35</x:v>
      </x:c>
      <x:c r="Q316" s="31" t="n">
        <x:f>IF(OR(N316="",K316&lt;&gt;"Completed"),0,N316*P316)</x:f>
        <x:v>0</x:v>
      </x:c>
      <x:c r="R316" s="9"/>
    </x:row>
    <x:row r="317">
      <x:c r="A317" s="9"/>
      <x:c r="B317" s="9"/>
      <x:c r="C317" s="9"/>
      <x:c r="D317" s="29" t="str">
        <x:f>IF(OR(A317="",B317="",C317=""),"",DATE(C317,MATCH(B317,'Settings'!$J$5:$J$16,0),A317))</x:f>
      </x:c>
      <x:c r="E317" s="9"/>
      <x:c r="F317" s="9"/>
      <x:c r="G317" s="9"/>
      <x:c r="H317" s="9"/>
      <x:c r="I317" s="9"/>
      <x:c r="J317" s="12" t="str">
        <x:f>IF(H317="","",IFERROR(VLOOKUP(H317,'Services'!$B$5:$F$104,3,FALSE),""))</x:f>
      </x:c>
      <x:c r="K317" s="9"/>
      <x:c r="L317" s="23"/>
      <x:c r="M317" s="23"/>
      <x:c r="N317" s="31" t="str">
        <x:f>IF(L317="","",MAX(0,L317-M317))</x:f>
      </x:c>
      <x:c r="O317" s="9"/>
      <x:c r="P317" s="33" t="n">
        <x:f>IF(I317="",'Settings'!$B$10,IFERROR(VLOOKUP(I317,'Staff'!$B$5:$G$54,6,FALSE),'Settings'!$B$10))</x:f>
        <x:v>0.35</x:v>
      </x:c>
      <x:c r="Q317" s="31" t="n">
        <x:f>IF(OR(N317="",K317&lt;&gt;"Completed"),0,N317*P317)</x:f>
        <x:v>0</x:v>
      </x:c>
      <x:c r="R317" s="9"/>
    </x:row>
    <x:row r="318">
      <x:c r="A318" s="9"/>
      <x:c r="B318" s="9"/>
      <x:c r="C318" s="9"/>
      <x:c r="D318" s="29" t="str">
        <x:f>IF(OR(A318="",B318="",C318=""),"",DATE(C318,MATCH(B318,'Settings'!$J$5:$J$16,0),A318))</x:f>
      </x:c>
      <x:c r="E318" s="9"/>
      <x:c r="F318" s="9"/>
      <x:c r="G318" s="9"/>
      <x:c r="H318" s="9"/>
      <x:c r="I318" s="9"/>
      <x:c r="J318" s="12" t="str">
        <x:f>IF(H318="","",IFERROR(VLOOKUP(H318,'Services'!$B$5:$F$104,3,FALSE),""))</x:f>
      </x:c>
      <x:c r="K318" s="9"/>
      <x:c r="L318" s="23"/>
      <x:c r="M318" s="23"/>
      <x:c r="N318" s="31" t="str">
        <x:f>IF(L318="","",MAX(0,L318-M318))</x:f>
      </x:c>
      <x:c r="O318" s="9"/>
      <x:c r="P318" s="33" t="n">
        <x:f>IF(I318="",'Settings'!$B$10,IFERROR(VLOOKUP(I318,'Staff'!$B$5:$G$54,6,FALSE),'Settings'!$B$10))</x:f>
        <x:v>0.35</x:v>
      </x:c>
      <x:c r="Q318" s="31" t="n">
        <x:f>IF(OR(N318="",K318&lt;&gt;"Completed"),0,N318*P318)</x:f>
        <x:v>0</x:v>
      </x:c>
      <x:c r="R318" s="9"/>
    </x:row>
    <x:row r="319">
      <x:c r="A319" s="9"/>
      <x:c r="B319" s="9"/>
      <x:c r="C319" s="9"/>
      <x:c r="D319" s="29" t="str">
        <x:f>IF(OR(A319="",B319="",C319=""),"",DATE(C319,MATCH(B319,'Settings'!$J$5:$J$16,0),A319))</x:f>
      </x:c>
      <x:c r="E319" s="9"/>
      <x:c r="F319" s="9"/>
      <x:c r="G319" s="9"/>
      <x:c r="H319" s="9"/>
      <x:c r="I319" s="9"/>
      <x:c r="J319" s="12" t="str">
        <x:f>IF(H319="","",IFERROR(VLOOKUP(H319,'Services'!$B$5:$F$104,3,FALSE),""))</x:f>
      </x:c>
      <x:c r="K319" s="9"/>
      <x:c r="L319" s="23"/>
      <x:c r="M319" s="23"/>
      <x:c r="N319" s="31" t="str">
        <x:f>IF(L319="","",MAX(0,L319-M319))</x:f>
      </x:c>
      <x:c r="O319" s="9"/>
      <x:c r="P319" s="33" t="n">
        <x:f>IF(I319="",'Settings'!$B$10,IFERROR(VLOOKUP(I319,'Staff'!$B$5:$G$54,6,FALSE),'Settings'!$B$10))</x:f>
        <x:v>0.35</x:v>
      </x:c>
      <x:c r="Q319" s="31" t="n">
        <x:f>IF(OR(N319="",K319&lt;&gt;"Completed"),0,N319*P319)</x:f>
        <x:v>0</x:v>
      </x:c>
      <x:c r="R319" s="9"/>
    </x:row>
    <x:row r="320">
      <x:c r="A320" s="9"/>
      <x:c r="B320" s="9"/>
      <x:c r="C320" s="9"/>
      <x:c r="D320" s="29" t="str">
        <x:f>IF(OR(A320="",B320="",C320=""),"",DATE(C320,MATCH(B320,'Settings'!$J$5:$J$16,0),A320))</x:f>
      </x:c>
      <x:c r="E320" s="9"/>
      <x:c r="F320" s="9"/>
      <x:c r="G320" s="9"/>
      <x:c r="H320" s="9"/>
      <x:c r="I320" s="9"/>
      <x:c r="J320" s="12" t="str">
        <x:f>IF(H320="","",IFERROR(VLOOKUP(H320,'Services'!$B$5:$F$104,3,FALSE),""))</x:f>
      </x:c>
      <x:c r="K320" s="9"/>
      <x:c r="L320" s="23"/>
      <x:c r="M320" s="23"/>
      <x:c r="N320" s="31" t="str">
        <x:f>IF(L320="","",MAX(0,L320-M320))</x:f>
      </x:c>
      <x:c r="O320" s="9"/>
      <x:c r="P320" s="33" t="n">
        <x:f>IF(I320="",'Settings'!$B$10,IFERROR(VLOOKUP(I320,'Staff'!$B$5:$G$54,6,FALSE),'Settings'!$B$10))</x:f>
        <x:v>0.35</x:v>
      </x:c>
      <x:c r="Q320" s="31" t="n">
        <x:f>IF(OR(N320="",K320&lt;&gt;"Completed"),0,N320*P320)</x:f>
        <x:v>0</x:v>
      </x:c>
      <x:c r="R320" s="9"/>
    </x:row>
    <x:row r="321">
      <x:c r="A321" s="9"/>
      <x:c r="B321" s="9"/>
      <x:c r="C321" s="9"/>
      <x:c r="D321" s="29" t="str">
        <x:f>IF(OR(A321="",B321="",C321=""),"",DATE(C321,MATCH(B321,'Settings'!$J$5:$J$16,0),A321))</x:f>
      </x:c>
      <x:c r="E321" s="9"/>
      <x:c r="F321" s="9"/>
      <x:c r="G321" s="9"/>
      <x:c r="H321" s="9"/>
      <x:c r="I321" s="9"/>
      <x:c r="J321" s="12" t="str">
        <x:f>IF(H321="","",IFERROR(VLOOKUP(H321,'Services'!$B$5:$F$104,3,FALSE),""))</x:f>
      </x:c>
      <x:c r="K321" s="9"/>
      <x:c r="L321" s="23"/>
      <x:c r="M321" s="23"/>
      <x:c r="N321" s="31" t="str">
        <x:f>IF(L321="","",MAX(0,L321-M321))</x:f>
      </x:c>
      <x:c r="O321" s="9"/>
      <x:c r="P321" s="33" t="n">
        <x:f>IF(I321="",'Settings'!$B$10,IFERROR(VLOOKUP(I321,'Staff'!$B$5:$G$54,6,FALSE),'Settings'!$B$10))</x:f>
        <x:v>0.35</x:v>
      </x:c>
      <x:c r="Q321" s="31" t="n">
        <x:f>IF(OR(N321="",K321&lt;&gt;"Completed"),0,N321*P321)</x:f>
        <x:v>0</x:v>
      </x:c>
      <x:c r="R321" s="9"/>
    </x:row>
    <x:row r="322">
      <x:c r="A322" s="9"/>
      <x:c r="B322" s="9"/>
      <x:c r="C322" s="9"/>
      <x:c r="D322" s="29" t="str">
        <x:f>IF(OR(A322="",B322="",C322=""),"",DATE(C322,MATCH(B322,'Settings'!$J$5:$J$16,0),A322))</x:f>
      </x:c>
      <x:c r="E322" s="9"/>
      <x:c r="F322" s="9"/>
      <x:c r="G322" s="9"/>
      <x:c r="H322" s="9"/>
      <x:c r="I322" s="9"/>
      <x:c r="J322" s="12" t="str">
        <x:f>IF(H322="","",IFERROR(VLOOKUP(H322,'Services'!$B$5:$F$104,3,FALSE),""))</x:f>
      </x:c>
      <x:c r="K322" s="9"/>
      <x:c r="L322" s="23"/>
      <x:c r="M322" s="23"/>
      <x:c r="N322" s="31" t="str">
        <x:f>IF(L322="","",MAX(0,L322-M322))</x:f>
      </x:c>
      <x:c r="O322" s="9"/>
      <x:c r="P322" s="33" t="n">
        <x:f>IF(I322="",'Settings'!$B$10,IFERROR(VLOOKUP(I322,'Staff'!$B$5:$G$54,6,FALSE),'Settings'!$B$10))</x:f>
        <x:v>0.35</x:v>
      </x:c>
      <x:c r="Q322" s="31" t="n">
        <x:f>IF(OR(N322="",K322&lt;&gt;"Completed"),0,N322*P322)</x:f>
        <x:v>0</x:v>
      </x:c>
      <x:c r="R322" s="9"/>
    </x:row>
    <x:row r="323">
      <x:c r="A323" s="9"/>
      <x:c r="B323" s="9"/>
      <x:c r="C323" s="9"/>
      <x:c r="D323" s="29" t="str">
        <x:f>IF(OR(A323="",B323="",C323=""),"",DATE(C323,MATCH(B323,'Settings'!$J$5:$J$16,0),A323))</x:f>
      </x:c>
      <x:c r="E323" s="9"/>
      <x:c r="F323" s="9"/>
      <x:c r="G323" s="9"/>
      <x:c r="H323" s="9"/>
      <x:c r="I323" s="9"/>
      <x:c r="J323" s="12" t="str">
        <x:f>IF(H323="","",IFERROR(VLOOKUP(H323,'Services'!$B$5:$F$104,3,FALSE),""))</x:f>
      </x:c>
      <x:c r="K323" s="9"/>
      <x:c r="L323" s="23"/>
      <x:c r="M323" s="23"/>
      <x:c r="N323" s="31" t="str">
        <x:f>IF(L323="","",MAX(0,L323-M323))</x:f>
      </x:c>
      <x:c r="O323" s="9"/>
      <x:c r="P323" s="33" t="n">
        <x:f>IF(I323="",'Settings'!$B$10,IFERROR(VLOOKUP(I323,'Staff'!$B$5:$G$54,6,FALSE),'Settings'!$B$10))</x:f>
        <x:v>0.35</x:v>
      </x:c>
      <x:c r="Q323" s="31" t="n">
        <x:f>IF(OR(N323="",K323&lt;&gt;"Completed"),0,N323*P323)</x:f>
        <x:v>0</x:v>
      </x:c>
      <x:c r="R323" s="9"/>
    </x:row>
    <x:row r="324">
      <x:c r="A324" s="9"/>
      <x:c r="B324" s="9"/>
      <x:c r="C324" s="9"/>
      <x:c r="D324" s="29" t="str">
        <x:f>IF(OR(A324="",B324="",C324=""),"",DATE(C324,MATCH(B324,'Settings'!$J$5:$J$16,0),A324))</x:f>
      </x:c>
      <x:c r="E324" s="9"/>
      <x:c r="F324" s="9"/>
      <x:c r="G324" s="9"/>
      <x:c r="H324" s="9"/>
      <x:c r="I324" s="9"/>
      <x:c r="J324" s="12" t="str">
        <x:f>IF(H324="","",IFERROR(VLOOKUP(H324,'Services'!$B$5:$F$104,3,FALSE),""))</x:f>
      </x:c>
      <x:c r="K324" s="9"/>
      <x:c r="L324" s="23"/>
      <x:c r="M324" s="23"/>
      <x:c r="N324" s="31" t="str">
        <x:f>IF(L324="","",MAX(0,L324-M324))</x:f>
      </x:c>
      <x:c r="O324" s="9"/>
      <x:c r="P324" s="33" t="n">
        <x:f>IF(I324="",'Settings'!$B$10,IFERROR(VLOOKUP(I324,'Staff'!$B$5:$G$54,6,FALSE),'Settings'!$B$10))</x:f>
        <x:v>0.35</x:v>
      </x:c>
      <x:c r="Q324" s="31" t="n">
        <x:f>IF(OR(N324="",K324&lt;&gt;"Completed"),0,N324*P324)</x:f>
        <x:v>0</x:v>
      </x:c>
      <x:c r="R324" s="9"/>
    </x:row>
    <x:row r="325">
      <x:c r="A325" s="9"/>
      <x:c r="B325" s="9"/>
      <x:c r="C325" s="9"/>
      <x:c r="D325" s="29" t="str">
        <x:f>IF(OR(A325="",B325="",C325=""),"",DATE(C325,MATCH(B325,'Settings'!$J$5:$J$16,0),A325))</x:f>
      </x:c>
      <x:c r="E325" s="9"/>
      <x:c r="F325" s="9"/>
      <x:c r="G325" s="9"/>
      <x:c r="H325" s="9"/>
      <x:c r="I325" s="9"/>
      <x:c r="J325" s="12" t="str">
        <x:f>IF(H325="","",IFERROR(VLOOKUP(H325,'Services'!$B$5:$F$104,3,FALSE),""))</x:f>
      </x:c>
      <x:c r="K325" s="9"/>
      <x:c r="L325" s="23"/>
      <x:c r="M325" s="23"/>
      <x:c r="N325" s="31" t="str">
        <x:f>IF(L325="","",MAX(0,L325-M325))</x:f>
      </x:c>
      <x:c r="O325" s="9"/>
      <x:c r="P325" s="33" t="n">
        <x:f>IF(I325="",'Settings'!$B$10,IFERROR(VLOOKUP(I325,'Staff'!$B$5:$G$54,6,FALSE),'Settings'!$B$10))</x:f>
        <x:v>0.35</x:v>
      </x:c>
      <x:c r="Q325" s="31" t="n">
        <x:f>IF(OR(N325="",K325&lt;&gt;"Completed"),0,N325*P325)</x:f>
        <x:v>0</x:v>
      </x:c>
      <x:c r="R325" s="9"/>
    </x:row>
    <x:row r="326">
      <x:c r="A326" s="9"/>
      <x:c r="B326" s="9"/>
      <x:c r="C326" s="9"/>
      <x:c r="D326" s="29" t="str">
        <x:f>IF(OR(A326="",B326="",C326=""),"",DATE(C326,MATCH(B326,'Settings'!$J$5:$J$16,0),A326))</x:f>
      </x:c>
      <x:c r="E326" s="9"/>
      <x:c r="F326" s="9"/>
      <x:c r="G326" s="9"/>
      <x:c r="H326" s="9"/>
      <x:c r="I326" s="9"/>
      <x:c r="J326" s="12" t="str">
        <x:f>IF(H326="","",IFERROR(VLOOKUP(H326,'Services'!$B$5:$F$104,3,FALSE),""))</x:f>
      </x:c>
      <x:c r="K326" s="9"/>
      <x:c r="L326" s="23"/>
      <x:c r="M326" s="23"/>
      <x:c r="N326" s="31" t="str">
        <x:f>IF(L326="","",MAX(0,L326-M326))</x:f>
      </x:c>
      <x:c r="O326" s="9"/>
      <x:c r="P326" s="33" t="n">
        <x:f>IF(I326="",'Settings'!$B$10,IFERROR(VLOOKUP(I326,'Staff'!$B$5:$G$54,6,FALSE),'Settings'!$B$10))</x:f>
        <x:v>0.35</x:v>
      </x:c>
      <x:c r="Q326" s="31" t="n">
        <x:f>IF(OR(N326="",K326&lt;&gt;"Completed"),0,N326*P326)</x:f>
        <x:v>0</x:v>
      </x:c>
      <x:c r="R326" s="9"/>
    </x:row>
    <x:row r="327">
      <x:c r="A327" s="9"/>
      <x:c r="B327" s="9"/>
      <x:c r="C327" s="9"/>
      <x:c r="D327" s="29" t="str">
        <x:f>IF(OR(A327="",B327="",C327=""),"",DATE(C327,MATCH(B327,'Settings'!$J$5:$J$16,0),A327))</x:f>
      </x:c>
      <x:c r="E327" s="9"/>
      <x:c r="F327" s="9"/>
      <x:c r="G327" s="9"/>
      <x:c r="H327" s="9"/>
      <x:c r="I327" s="9"/>
      <x:c r="J327" s="12" t="str">
        <x:f>IF(H327="","",IFERROR(VLOOKUP(H327,'Services'!$B$5:$F$104,3,FALSE),""))</x:f>
      </x:c>
      <x:c r="K327" s="9"/>
      <x:c r="L327" s="23"/>
      <x:c r="M327" s="23"/>
      <x:c r="N327" s="31" t="str">
        <x:f>IF(L327="","",MAX(0,L327-M327))</x:f>
      </x:c>
      <x:c r="O327" s="9"/>
      <x:c r="P327" s="33" t="n">
        <x:f>IF(I327="",'Settings'!$B$10,IFERROR(VLOOKUP(I327,'Staff'!$B$5:$G$54,6,FALSE),'Settings'!$B$10))</x:f>
        <x:v>0.35</x:v>
      </x:c>
      <x:c r="Q327" s="31" t="n">
        <x:f>IF(OR(N327="",K327&lt;&gt;"Completed"),0,N327*P327)</x:f>
        <x:v>0</x:v>
      </x:c>
      <x:c r="R327" s="9"/>
    </x:row>
    <x:row r="328">
      <x:c r="A328" s="9"/>
      <x:c r="B328" s="9"/>
      <x:c r="C328" s="9"/>
      <x:c r="D328" s="29" t="str">
        <x:f>IF(OR(A328="",B328="",C328=""),"",DATE(C328,MATCH(B328,'Settings'!$J$5:$J$16,0),A328))</x:f>
      </x:c>
      <x:c r="E328" s="9"/>
      <x:c r="F328" s="9"/>
      <x:c r="G328" s="9"/>
      <x:c r="H328" s="9"/>
      <x:c r="I328" s="9"/>
      <x:c r="J328" s="12" t="str">
        <x:f>IF(H328="","",IFERROR(VLOOKUP(H328,'Services'!$B$5:$F$104,3,FALSE),""))</x:f>
      </x:c>
      <x:c r="K328" s="9"/>
      <x:c r="L328" s="23"/>
      <x:c r="M328" s="23"/>
      <x:c r="N328" s="31" t="str">
        <x:f>IF(L328="","",MAX(0,L328-M328))</x:f>
      </x:c>
      <x:c r="O328" s="9"/>
      <x:c r="P328" s="33" t="n">
        <x:f>IF(I328="",'Settings'!$B$10,IFERROR(VLOOKUP(I328,'Staff'!$B$5:$G$54,6,FALSE),'Settings'!$B$10))</x:f>
        <x:v>0.35</x:v>
      </x:c>
      <x:c r="Q328" s="31" t="n">
        <x:f>IF(OR(N328="",K328&lt;&gt;"Completed"),0,N328*P328)</x:f>
        <x:v>0</x:v>
      </x:c>
      <x:c r="R328" s="9"/>
    </x:row>
    <x:row r="329">
      <x:c r="A329" s="9"/>
      <x:c r="B329" s="9"/>
      <x:c r="C329" s="9"/>
      <x:c r="D329" s="29" t="str">
        <x:f>IF(OR(A329="",B329="",C329=""),"",DATE(C329,MATCH(B329,'Settings'!$J$5:$J$16,0),A329))</x:f>
      </x:c>
      <x:c r="E329" s="9"/>
      <x:c r="F329" s="9"/>
      <x:c r="G329" s="9"/>
      <x:c r="H329" s="9"/>
      <x:c r="I329" s="9"/>
      <x:c r="J329" s="12" t="str">
        <x:f>IF(H329="","",IFERROR(VLOOKUP(H329,'Services'!$B$5:$F$104,3,FALSE),""))</x:f>
      </x:c>
      <x:c r="K329" s="9"/>
      <x:c r="L329" s="23"/>
      <x:c r="M329" s="23"/>
      <x:c r="N329" s="31" t="str">
        <x:f>IF(L329="","",MAX(0,L329-M329))</x:f>
      </x:c>
      <x:c r="O329" s="9"/>
      <x:c r="P329" s="33" t="n">
        <x:f>IF(I329="",'Settings'!$B$10,IFERROR(VLOOKUP(I329,'Staff'!$B$5:$G$54,6,FALSE),'Settings'!$B$10))</x:f>
        <x:v>0.35</x:v>
      </x:c>
      <x:c r="Q329" s="31" t="n">
        <x:f>IF(OR(N329="",K329&lt;&gt;"Completed"),0,N329*P329)</x:f>
        <x:v>0</x:v>
      </x:c>
      <x:c r="R329" s="9"/>
    </x:row>
    <x:row r="330">
      <x:c r="A330" s="9"/>
      <x:c r="B330" s="9"/>
      <x:c r="C330" s="9"/>
      <x:c r="D330" s="29" t="str">
        <x:f>IF(OR(A330="",B330="",C330=""),"",DATE(C330,MATCH(B330,'Settings'!$J$5:$J$16,0),A330))</x:f>
      </x:c>
      <x:c r="E330" s="9"/>
      <x:c r="F330" s="9"/>
      <x:c r="G330" s="9"/>
      <x:c r="H330" s="9"/>
      <x:c r="I330" s="9"/>
      <x:c r="J330" s="12" t="str">
        <x:f>IF(H330="","",IFERROR(VLOOKUP(H330,'Services'!$B$5:$F$104,3,FALSE),""))</x:f>
      </x:c>
      <x:c r="K330" s="9"/>
      <x:c r="L330" s="23"/>
      <x:c r="M330" s="23"/>
      <x:c r="N330" s="31" t="str">
        <x:f>IF(L330="","",MAX(0,L330-M330))</x:f>
      </x:c>
      <x:c r="O330" s="9"/>
      <x:c r="P330" s="33" t="n">
        <x:f>IF(I330="",'Settings'!$B$10,IFERROR(VLOOKUP(I330,'Staff'!$B$5:$G$54,6,FALSE),'Settings'!$B$10))</x:f>
        <x:v>0.35</x:v>
      </x:c>
      <x:c r="Q330" s="31" t="n">
        <x:f>IF(OR(N330="",K330&lt;&gt;"Completed"),0,N330*P330)</x:f>
        <x:v>0</x:v>
      </x:c>
      <x:c r="R330" s="9"/>
    </x:row>
    <x:row r="331">
      <x:c r="A331" s="9"/>
      <x:c r="B331" s="9"/>
      <x:c r="C331" s="9"/>
      <x:c r="D331" s="29" t="str">
        <x:f>IF(OR(A331="",B331="",C331=""),"",DATE(C331,MATCH(B331,'Settings'!$J$5:$J$16,0),A331))</x:f>
      </x:c>
      <x:c r="E331" s="9"/>
      <x:c r="F331" s="9"/>
      <x:c r="G331" s="9"/>
      <x:c r="H331" s="9"/>
      <x:c r="I331" s="9"/>
      <x:c r="J331" s="12" t="str">
        <x:f>IF(H331="","",IFERROR(VLOOKUP(H331,'Services'!$B$5:$F$104,3,FALSE),""))</x:f>
      </x:c>
      <x:c r="K331" s="9"/>
      <x:c r="L331" s="23"/>
      <x:c r="M331" s="23"/>
      <x:c r="N331" s="31" t="str">
        <x:f>IF(L331="","",MAX(0,L331-M331))</x:f>
      </x:c>
      <x:c r="O331" s="9"/>
      <x:c r="P331" s="33" t="n">
        <x:f>IF(I331="",'Settings'!$B$10,IFERROR(VLOOKUP(I331,'Staff'!$B$5:$G$54,6,FALSE),'Settings'!$B$10))</x:f>
        <x:v>0.35</x:v>
      </x:c>
      <x:c r="Q331" s="31" t="n">
        <x:f>IF(OR(N331="",K331&lt;&gt;"Completed"),0,N331*P331)</x:f>
        <x:v>0</x:v>
      </x:c>
      <x:c r="R331" s="9"/>
    </x:row>
    <x:row r="332">
      <x:c r="A332" s="9"/>
      <x:c r="B332" s="9"/>
      <x:c r="C332" s="9"/>
      <x:c r="D332" s="29" t="str">
        <x:f>IF(OR(A332="",B332="",C332=""),"",DATE(C332,MATCH(B332,'Settings'!$J$5:$J$16,0),A332))</x:f>
      </x:c>
      <x:c r="E332" s="9"/>
      <x:c r="F332" s="9"/>
      <x:c r="G332" s="9"/>
      <x:c r="H332" s="9"/>
      <x:c r="I332" s="9"/>
      <x:c r="J332" s="12" t="str">
        <x:f>IF(H332="","",IFERROR(VLOOKUP(H332,'Services'!$B$5:$F$104,3,FALSE),""))</x:f>
      </x:c>
      <x:c r="K332" s="9"/>
      <x:c r="L332" s="23"/>
      <x:c r="M332" s="23"/>
      <x:c r="N332" s="31" t="str">
        <x:f>IF(L332="","",MAX(0,L332-M332))</x:f>
      </x:c>
      <x:c r="O332" s="9"/>
      <x:c r="P332" s="33" t="n">
        <x:f>IF(I332="",'Settings'!$B$10,IFERROR(VLOOKUP(I332,'Staff'!$B$5:$G$54,6,FALSE),'Settings'!$B$10))</x:f>
        <x:v>0.35</x:v>
      </x:c>
      <x:c r="Q332" s="31" t="n">
        <x:f>IF(OR(N332="",K332&lt;&gt;"Completed"),0,N332*P332)</x:f>
        <x:v>0</x:v>
      </x:c>
      <x:c r="R332" s="9"/>
    </x:row>
    <x:row r="333">
      <x:c r="A333" s="9"/>
      <x:c r="B333" s="9"/>
      <x:c r="C333" s="9"/>
      <x:c r="D333" s="29" t="str">
        <x:f>IF(OR(A333="",B333="",C333=""),"",DATE(C333,MATCH(B333,'Settings'!$J$5:$J$16,0),A333))</x:f>
      </x:c>
      <x:c r="E333" s="9"/>
      <x:c r="F333" s="9"/>
      <x:c r="G333" s="9"/>
      <x:c r="H333" s="9"/>
      <x:c r="I333" s="9"/>
      <x:c r="J333" s="12" t="str">
        <x:f>IF(H333="","",IFERROR(VLOOKUP(H333,'Services'!$B$5:$F$104,3,FALSE),""))</x:f>
      </x:c>
      <x:c r="K333" s="9"/>
      <x:c r="L333" s="23"/>
      <x:c r="M333" s="23"/>
      <x:c r="N333" s="31" t="str">
        <x:f>IF(L333="","",MAX(0,L333-M333))</x:f>
      </x:c>
      <x:c r="O333" s="9"/>
      <x:c r="P333" s="33" t="n">
        <x:f>IF(I333="",'Settings'!$B$10,IFERROR(VLOOKUP(I333,'Staff'!$B$5:$G$54,6,FALSE),'Settings'!$B$10))</x:f>
        <x:v>0.35</x:v>
      </x:c>
      <x:c r="Q333" s="31" t="n">
        <x:f>IF(OR(N333="",K333&lt;&gt;"Completed"),0,N333*P333)</x:f>
        <x:v>0</x:v>
      </x:c>
      <x:c r="R333" s="9"/>
    </x:row>
    <x:row r="334">
      <x:c r="A334" s="9"/>
      <x:c r="B334" s="9"/>
      <x:c r="C334" s="9"/>
      <x:c r="D334" s="29" t="str">
        <x:f>IF(OR(A334="",B334="",C334=""),"",DATE(C334,MATCH(B334,'Settings'!$J$5:$J$16,0),A334))</x:f>
      </x:c>
      <x:c r="E334" s="9"/>
      <x:c r="F334" s="9"/>
      <x:c r="G334" s="9"/>
      <x:c r="H334" s="9"/>
      <x:c r="I334" s="9"/>
      <x:c r="J334" s="12" t="str">
        <x:f>IF(H334="","",IFERROR(VLOOKUP(H334,'Services'!$B$5:$F$104,3,FALSE),""))</x:f>
      </x:c>
      <x:c r="K334" s="9"/>
      <x:c r="L334" s="23"/>
      <x:c r="M334" s="23"/>
      <x:c r="N334" s="31" t="str">
        <x:f>IF(L334="","",MAX(0,L334-M334))</x:f>
      </x:c>
      <x:c r="O334" s="9"/>
      <x:c r="P334" s="33" t="n">
        <x:f>IF(I334="",'Settings'!$B$10,IFERROR(VLOOKUP(I334,'Staff'!$B$5:$G$54,6,FALSE),'Settings'!$B$10))</x:f>
        <x:v>0.35</x:v>
      </x:c>
      <x:c r="Q334" s="31" t="n">
        <x:f>IF(OR(N334="",K334&lt;&gt;"Completed"),0,N334*P334)</x:f>
        <x:v>0</x:v>
      </x:c>
      <x:c r="R334" s="9"/>
    </x:row>
    <x:row r="335">
      <x:c r="A335" s="9"/>
      <x:c r="B335" s="9"/>
      <x:c r="C335" s="9"/>
      <x:c r="D335" s="29" t="str">
        <x:f>IF(OR(A335="",B335="",C335=""),"",DATE(C335,MATCH(B335,'Settings'!$J$5:$J$16,0),A335))</x:f>
      </x:c>
      <x:c r="E335" s="9"/>
      <x:c r="F335" s="9"/>
      <x:c r="G335" s="9"/>
      <x:c r="H335" s="9"/>
      <x:c r="I335" s="9"/>
      <x:c r="J335" s="12" t="str">
        <x:f>IF(H335="","",IFERROR(VLOOKUP(H335,'Services'!$B$5:$F$104,3,FALSE),""))</x:f>
      </x:c>
      <x:c r="K335" s="9"/>
      <x:c r="L335" s="23"/>
      <x:c r="M335" s="23"/>
      <x:c r="N335" s="31" t="str">
        <x:f>IF(L335="","",MAX(0,L335-M335))</x:f>
      </x:c>
      <x:c r="O335" s="9"/>
      <x:c r="P335" s="33" t="n">
        <x:f>IF(I335="",'Settings'!$B$10,IFERROR(VLOOKUP(I335,'Staff'!$B$5:$G$54,6,FALSE),'Settings'!$B$10))</x:f>
        <x:v>0.35</x:v>
      </x:c>
      <x:c r="Q335" s="31" t="n">
        <x:f>IF(OR(N335="",K335&lt;&gt;"Completed"),0,N335*P335)</x:f>
        <x:v>0</x:v>
      </x:c>
      <x:c r="R335" s="9"/>
    </x:row>
    <x:row r="336">
      <x:c r="A336" s="9"/>
      <x:c r="B336" s="9"/>
      <x:c r="C336" s="9"/>
      <x:c r="D336" s="29" t="str">
        <x:f>IF(OR(A336="",B336="",C336=""),"",DATE(C336,MATCH(B336,'Settings'!$J$5:$J$16,0),A336))</x:f>
      </x:c>
      <x:c r="E336" s="9"/>
      <x:c r="F336" s="9"/>
      <x:c r="G336" s="9"/>
      <x:c r="H336" s="9"/>
      <x:c r="I336" s="9"/>
      <x:c r="J336" s="12" t="str">
        <x:f>IF(H336="","",IFERROR(VLOOKUP(H336,'Services'!$B$5:$F$104,3,FALSE),""))</x:f>
      </x:c>
      <x:c r="K336" s="9"/>
      <x:c r="L336" s="23"/>
      <x:c r="M336" s="23"/>
      <x:c r="N336" s="31" t="str">
        <x:f>IF(L336="","",MAX(0,L336-M336))</x:f>
      </x:c>
      <x:c r="O336" s="9"/>
      <x:c r="P336" s="33" t="n">
        <x:f>IF(I336="",'Settings'!$B$10,IFERROR(VLOOKUP(I336,'Staff'!$B$5:$G$54,6,FALSE),'Settings'!$B$10))</x:f>
        <x:v>0.35</x:v>
      </x:c>
      <x:c r="Q336" s="31" t="n">
        <x:f>IF(OR(N336="",K336&lt;&gt;"Completed"),0,N336*P336)</x:f>
        <x:v>0</x:v>
      </x:c>
      <x:c r="R336" s="9"/>
    </x:row>
    <x:row r="337">
      <x:c r="A337" s="9"/>
      <x:c r="B337" s="9"/>
      <x:c r="C337" s="9"/>
      <x:c r="D337" s="29" t="str">
        <x:f>IF(OR(A337="",B337="",C337=""),"",DATE(C337,MATCH(B337,'Settings'!$J$5:$J$16,0),A337))</x:f>
      </x:c>
      <x:c r="E337" s="9"/>
      <x:c r="F337" s="9"/>
      <x:c r="G337" s="9"/>
      <x:c r="H337" s="9"/>
      <x:c r="I337" s="9"/>
      <x:c r="J337" s="12" t="str">
        <x:f>IF(H337="","",IFERROR(VLOOKUP(H337,'Services'!$B$5:$F$104,3,FALSE),""))</x:f>
      </x:c>
      <x:c r="K337" s="9"/>
      <x:c r="L337" s="23"/>
      <x:c r="M337" s="23"/>
      <x:c r="N337" s="31" t="str">
        <x:f>IF(L337="","",MAX(0,L337-M337))</x:f>
      </x:c>
      <x:c r="O337" s="9"/>
      <x:c r="P337" s="33" t="n">
        <x:f>IF(I337="",'Settings'!$B$10,IFERROR(VLOOKUP(I337,'Staff'!$B$5:$G$54,6,FALSE),'Settings'!$B$10))</x:f>
        <x:v>0.35</x:v>
      </x:c>
      <x:c r="Q337" s="31" t="n">
        <x:f>IF(OR(N337="",K337&lt;&gt;"Completed"),0,N337*P337)</x:f>
        <x:v>0</x:v>
      </x:c>
      <x:c r="R337" s="9"/>
    </x:row>
    <x:row r="338">
      <x:c r="A338" s="9"/>
      <x:c r="B338" s="9"/>
      <x:c r="C338" s="9"/>
      <x:c r="D338" s="29" t="str">
        <x:f>IF(OR(A338="",B338="",C338=""),"",DATE(C338,MATCH(B338,'Settings'!$J$5:$J$16,0),A338))</x:f>
      </x:c>
      <x:c r="E338" s="9"/>
      <x:c r="F338" s="9"/>
      <x:c r="G338" s="9"/>
      <x:c r="H338" s="9"/>
      <x:c r="I338" s="9"/>
      <x:c r="J338" s="12" t="str">
        <x:f>IF(H338="","",IFERROR(VLOOKUP(H338,'Services'!$B$5:$F$104,3,FALSE),""))</x:f>
      </x:c>
      <x:c r="K338" s="9"/>
      <x:c r="L338" s="23"/>
      <x:c r="M338" s="23"/>
      <x:c r="N338" s="31" t="str">
        <x:f>IF(L338="","",MAX(0,L338-M338))</x:f>
      </x:c>
      <x:c r="O338" s="9"/>
      <x:c r="P338" s="33" t="n">
        <x:f>IF(I338="",'Settings'!$B$10,IFERROR(VLOOKUP(I338,'Staff'!$B$5:$G$54,6,FALSE),'Settings'!$B$10))</x:f>
        <x:v>0.35</x:v>
      </x:c>
      <x:c r="Q338" s="31" t="n">
        <x:f>IF(OR(N338="",K338&lt;&gt;"Completed"),0,N338*P338)</x:f>
        <x:v>0</x:v>
      </x:c>
      <x:c r="R338" s="9"/>
    </x:row>
    <x:row r="339">
      <x:c r="A339" s="9"/>
      <x:c r="B339" s="9"/>
      <x:c r="C339" s="9"/>
      <x:c r="D339" s="29" t="str">
        <x:f>IF(OR(A339="",B339="",C339=""),"",DATE(C339,MATCH(B339,'Settings'!$J$5:$J$16,0),A339))</x:f>
      </x:c>
      <x:c r="E339" s="9"/>
      <x:c r="F339" s="9"/>
      <x:c r="G339" s="9"/>
      <x:c r="H339" s="9"/>
      <x:c r="I339" s="9"/>
      <x:c r="J339" s="12" t="str">
        <x:f>IF(H339="","",IFERROR(VLOOKUP(H339,'Services'!$B$5:$F$104,3,FALSE),""))</x:f>
      </x:c>
      <x:c r="K339" s="9"/>
      <x:c r="L339" s="23"/>
      <x:c r="M339" s="23"/>
      <x:c r="N339" s="31" t="str">
        <x:f>IF(L339="","",MAX(0,L339-M339))</x:f>
      </x:c>
      <x:c r="O339" s="9"/>
      <x:c r="P339" s="33" t="n">
        <x:f>IF(I339="",'Settings'!$B$10,IFERROR(VLOOKUP(I339,'Staff'!$B$5:$G$54,6,FALSE),'Settings'!$B$10))</x:f>
        <x:v>0.35</x:v>
      </x:c>
      <x:c r="Q339" s="31" t="n">
        <x:f>IF(OR(N339="",K339&lt;&gt;"Completed"),0,N339*P339)</x:f>
        <x:v>0</x:v>
      </x:c>
      <x:c r="R339" s="9"/>
    </x:row>
    <x:row r="340">
      <x:c r="A340" s="9"/>
      <x:c r="B340" s="9"/>
      <x:c r="C340" s="9"/>
      <x:c r="D340" s="29" t="str">
        <x:f>IF(OR(A340="",B340="",C340=""),"",DATE(C340,MATCH(B340,'Settings'!$J$5:$J$16,0),A340))</x:f>
      </x:c>
      <x:c r="E340" s="9"/>
      <x:c r="F340" s="9"/>
      <x:c r="G340" s="9"/>
      <x:c r="H340" s="9"/>
      <x:c r="I340" s="9"/>
      <x:c r="J340" s="12" t="str">
        <x:f>IF(H340="","",IFERROR(VLOOKUP(H340,'Services'!$B$5:$F$104,3,FALSE),""))</x:f>
      </x:c>
      <x:c r="K340" s="9"/>
      <x:c r="L340" s="23"/>
      <x:c r="M340" s="23"/>
      <x:c r="N340" s="31" t="str">
        <x:f>IF(L340="","",MAX(0,L340-M340))</x:f>
      </x:c>
      <x:c r="O340" s="9"/>
      <x:c r="P340" s="33" t="n">
        <x:f>IF(I340="",'Settings'!$B$10,IFERROR(VLOOKUP(I340,'Staff'!$B$5:$G$54,6,FALSE),'Settings'!$B$10))</x:f>
        <x:v>0.35</x:v>
      </x:c>
      <x:c r="Q340" s="31" t="n">
        <x:f>IF(OR(N340="",K340&lt;&gt;"Completed"),0,N340*P340)</x:f>
        <x:v>0</x:v>
      </x:c>
      <x:c r="R340" s="9"/>
    </x:row>
    <x:row r="341">
      <x:c r="A341" s="9"/>
      <x:c r="B341" s="9"/>
      <x:c r="C341" s="9"/>
      <x:c r="D341" s="29" t="str">
        <x:f>IF(OR(A341="",B341="",C341=""),"",DATE(C341,MATCH(B341,'Settings'!$J$5:$J$16,0),A341))</x:f>
      </x:c>
      <x:c r="E341" s="9"/>
      <x:c r="F341" s="9"/>
      <x:c r="G341" s="9"/>
      <x:c r="H341" s="9"/>
      <x:c r="I341" s="9"/>
      <x:c r="J341" s="12" t="str">
        <x:f>IF(H341="","",IFERROR(VLOOKUP(H341,'Services'!$B$5:$F$104,3,FALSE),""))</x:f>
      </x:c>
      <x:c r="K341" s="9"/>
      <x:c r="L341" s="23"/>
      <x:c r="M341" s="23"/>
      <x:c r="N341" s="31" t="str">
        <x:f>IF(L341="","",MAX(0,L341-M341))</x:f>
      </x:c>
      <x:c r="O341" s="9"/>
      <x:c r="P341" s="33" t="n">
        <x:f>IF(I341="",'Settings'!$B$10,IFERROR(VLOOKUP(I341,'Staff'!$B$5:$G$54,6,FALSE),'Settings'!$B$10))</x:f>
        <x:v>0.35</x:v>
      </x:c>
      <x:c r="Q341" s="31" t="n">
        <x:f>IF(OR(N341="",K341&lt;&gt;"Completed"),0,N341*P341)</x:f>
        <x:v>0</x:v>
      </x:c>
      <x:c r="R341" s="9"/>
    </x:row>
    <x:row r="342">
      <x:c r="A342" s="9"/>
      <x:c r="B342" s="9"/>
      <x:c r="C342" s="9"/>
      <x:c r="D342" s="29" t="str">
        <x:f>IF(OR(A342="",B342="",C342=""),"",DATE(C342,MATCH(B342,'Settings'!$J$5:$J$16,0),A342))</x:f>
      </x:c>
      <x:c r="E342" s="9"/>
      <x:c r="F342" s="9"/>
      <x:c r="G342" s="9"/>
      <x:c r="H342" s="9"/>
      <x:c r="I342" s="9"/>
      <x:c r="J342" s="12" t="str">
        <x:f>IF(H342="","",IFERROR(VLOOKUP(H342,'Services'!$B$5:$F$104,3,FALSE),""))</x:f>
      </x:c>
      <x:c r="K342" s="9"/>
      <x:c r="L342" s="23"/>
      <x:c r="M342" s="23"/>
      <x:c r="N342" s="31" t="str">
        <x:f>IF(L342="","",MAX(0,L342-M342))</x:f>
      </x:c>
      <x:c r="O342" s="9"/>
      <x:c r="P342" s="33" t="n">
        <x:f>IF(I342="",'Settings'!$B$10,IFERROR(VLOOKUP(I342,'Staff'!$B$5:$G$54,6,FALSE),'Settings'!$B$10))</x:f>
        <x:v>0.35</x:v>
      </x:c>
      <x:c r="Q342" s="31" t="n">
        <x:f>IF(OR(N342="",K342&lt;&gt;"Completed"),0,N342*P342)</x:f>
        <x:v>0</x:v>
      </x:c>
      <x:c r="R342" s="9"/>
    </x:row>
    <x:row r="343">
      <x:c r="A343" s="9"/>
      <x:c r="B343" s="9"/>
      <x:c r="C343" s="9"/>
      <x:c r="D343" s="29" t="str">
        <x:f>IF(OR(A343="",B343="",C343=""),"",DATE(C343,MATCH(B343,'Settings'!$J$5:$J$16,0),A343))</x:f>
      </x:c>
      <x:c r="E343" s="9"/>
      <x:c r="F343" s="9"/>
      <x:c r="G343" s="9"/>
      <x:c r="H343" s="9"/>
      <x:c r="I343" s="9"/>
      <x:c r="J343" s="12" t="str">
        <x:f>IF(H343="","",IFERROR(VLOOKUP(H343,'Services'!$B$5:$F$104,3,FALSE),""))</x:f>
      </x:c>
      <x:c r="K343" s="9"/>
      <x:c r="L343" s="23"/>
      <x:c r="M343" s="23"/>
      <x:c r="N343" s="31" t="str">
        <x:f>IF(L343="","",MAX(0,L343-M343))</x:f>
      </x:c>
      <x:c r="O343" s="9"/>
      <x:c r="P343" s="33" t="n">
        <x:f>IF(I343="",'Settings'!$B$10,IFERROR(VLOOKUP(I343,'Staff'!$B$5:$G$54,6,FALSE),'Settings'!$B$10))</x:f>
        <x:v>0.35</x:v>
      </x:c>
      <x:c r="Q343" s="31" t="n">
        <x:f>IF(OR(N343="",K343&lt;&gt;"Completed"),0,N343*P343)</x:f>
        <x:v>0</x:v>
      </x:c>
      <x:c r="R343" s="9"/>
    </x:row>
    <x:row r="344">
      <x:c r="A344" s="9"/>
      <x:c r="B344" s="9"/>
      <x:c r="C344" s="9"/>
      <x:c r="D344" s="29" t="str">
        <x:f>IF(OR(A344="",B344="",C344=""),"",DATE(C344,MATCH(B344,'Settings'!$J$5:$J$16,0),A344))</x:f>
      </x:c>
      <x:c r="E344" s="9"/>
      <x:c r="F344" s="9"/>
      <x:c r="G344" s="9"/>
      <x:c r="H344" s="9"/>
      <x:c r="I344" s="9"/>
      <x:c r="J344" s="12" t="str">
        <x:f>IF(H344="","",IFERROR(VLOOKUP(H344,'Services'!$B$5:$F$104,3,FALSE),""))</x:f>
      </x:c>
      <x:c r="K344" s="9"/>
      <x:c r="L344" s="23"/>
      <x:c r="M344" s="23"/>
      <x:c r="N344" s="31" t="str">
        <x:f>IF(L344="","",MAX(0,L344-M344))</x:f>
      </x:c>
      <x:c r="O344" s="9"/>
      <x:c r="P344" s="33" t="n">
        <x:f>IF(I344="",'Settings'!$B$10,IFERROR(VLOOKUP(I344,'Staff'!$B$5:$G$54,6,FALSE),'Settings'!$B$10))</x:f>
        <x:v>0.35</x:v>
      </x:c>
      <x:c r="Q344" s="31" t="n">
        <x:f>IF(OR(N344="",K344&lt;&gt;"Completed"),0,N344*P344)</x:f>
        <x:v>0</x:v>
      </x:c>
      <x:c r="R344" s="9"/>
    </x:row>
    <x:row r="345">
      <x:c r="A345" s="9"/>
      <x:c r="B345" s="9"/>
      <x:c r="C345" s="9"/>
      <x:c r="D345" s="29" t="str">
        <x:f>IF(OR(A345="",B345="",C345=""),"",DATE(C345,MATCH(B345,'Settings'!$J$5:$J$16,0),A345))</x:f>
      </x:c>
      <x:c r="E345" s="9"/>
      <x:c r="F345" s="9"/>
      <x:c r="G345" s="9"/>
      <x:c r="H345" s="9"/>
      <x:c r="I345" s="9"/>
      <x:c r="J345" s="12" t="str">
        <x:f>IF(H345="","",IFERROR(VLOOKUP(H345,'Services'!$B$5:$F$104,3,FALSE),""))</x:f>
      </x:c>
      <x:c r="K345" s="9"/>
      <x:c r="L345" s="23"/>
      <x:c r="M345" s="23"/>
      <x:c r="N345" s="31" t="str">
        <x:f>IF(L345="","",MAX(0,L345-M345))</x:f>
      </x:c>
      <x:c r="O345" s="9"/>
      <x:c r="P345" s="33" t="n">
        <x:f>IF(I345="",'Settings'!$B$10,IFERROR(VLOOKUP(I345,'Staff'!$B$5:$G$54,6,FALSE),'Settings'!$B$10))</x:f>
        <x:v>0.35</x:v>
      </x:c>
      <x:c r="Q345" s="31" t="n">
        <x:f>IF(OR(N345="",K345&lt;&gt;"Completed"),0,N345*P345)</x:f>
        <x:v>0</x:v>
      </x:c>
      <x:c r="R345" s="9"/>
    </x:row>
    <x:row r="346">
      <x:c r="A346" s="9"/>
      <x:c r="B346" s="9"/>
      <x:c r="C346" s="9"/>
      <x:c r="D346" s="29" t="str">
        <x:f>IF(OR(A346="",B346="",C346=""),"",DATE(C346,MATCH(B346,'Settings'!$J$5:$J$16,0),A346))</x:f>
      </x:c>
      <x:c r="E346" s="9"/>
      <x:c r="F346" s="9"/>
      <x:c r="G346" s="9"/>
      <x:c r="H346" s="9"/>
      <x:c r="I346" s="9"/>
      <x:c r="J346" s="12" t="str">
        <x:f>IF(H346="","",IFERROR(VLOOKUP(H346,'Services'!$B$5:$F$104,3,FALSE),""))</x:f>
      </x:c>
      <x:c r="K346" s="9"/>
      <x:c r="L346" s="23"/>
      <x:c r="M346" s="23"/>
      <x:c r="N346" s="31" t="str">
        <x:f>IF(L346="","",MAX(0,L346-M346))</x:f>
      </x:c>
      <x:c r="O346" s="9"/>
      <x:c r="P346" s="33" t="n">
        <x:f>IF(I346="",'Settings'!$B$10,IFERROR(VLOOKUP(I346,'Staff'!$B$5:$G$54,6,FALSE),'Settings'!$B$10))</x:f>
        <x:v>0.35</x:v>
      </x:c>
      <x:c r="Q346" s="31" t="n">
        <x:f>IF(OR(N346="",K346&lt;&gt;"Completed"),0,N346*P346)</x:f>
        <x:v>0</x:v>
      </x:c>
      <x:c r="R346" s="9"/>
    </x:row>
    <x:row r="347">
      <x:c r="A347" s="9"/>
      <x:c r="B347" s="9"/>
      <x:c r="C347" s="9"/>
      <x:c r="D347" s="29" t="str">
        <x:f>IF(OR(A347="",B347="",C347=""),"",DATE(C347,MATCH(B347,'Settings'!$J$5:$J$16,0),A347))</x:f>
      </x:c>
      <x:c r="E347" s="9"/>
      <x:c r="F347" s="9"/>
      <x:c r="G347" s="9"/>
      <x:c r="H347" s="9"/>
      <x:c r="I347" s="9"/>
      <x:c r="J347" s="12" t="str">
        <x:f>IF(H347="","",IFERROR(VLOOKUP(H347,'Services'!$B$5:$F$104,3,FALSE),""))</x:f>
      </x:c>
      <x:c r="K347" s="9"/>
      <x:c r="L347" s="23"/>
      <x:c r="M347" s="23"/>
      <x:c r="N347" s="31" t="str">
        <x:f>IF(L347="","",MAX(0,L347-M347))</x:f>
      </x:c>
      <x:c r="O347" s="9"/>
      <x:c r="P347" s="33" t="n">
        <x:f>IF(I347="",'Settings'!$B$10,IFERROR(VLOOKUP(I347,'Staff'!$B$5:$G$54,6,FALSE),'Settings'!$B$10))</x:f>
        <x:v>0.35</x:v>
      </x:c>
      <x:c r="Q347" s="31" t="n">
        <x:f>IF(OR(N347="",K347&lt;&gt;"Completed"),0,N347*P347)</x:f>
        <x:v>0</x:v>
      </x:c>
      <x:c r="R347" s="9"/>
    </x:row>
    <x:row r="348">
      <x:c r="A348" s="9"/>
      <x:c r="B348" s="9"/>
      <x:c r="C348" s="9"/>
      <x:c r="D348" s="29" t="str">
        <x:f>IF(OR(A348="",B348="",C348=""),"",DATE(C348,MATCH(B348,'Settings'!$J$5:$J$16,0),A348))</x:f>
      </x:c>
      <x:c r="E348" s="9"/>
      <x:c r="F348" s="9"/>
      <x:c r="G348" s="9"/>
      <x:c r="H348" s="9"/>
      <x:c r="I348" s="9"/>
      <x:c r="J348" s="12" t="str">
        <x:f>IF(H348="","",IFERROR(VLOOKUP(H348,'Services'!$B$5:$F$104,3,FALSE),""))</x:f>
      </x:c>
      <x:c r="K348" s="9"/>
      <x:c r="L348" s="23"/>
      <x:c r="M348" s="23"/>
      <x:c r="N348" s="31" t="str">
        <x:f>IF(L348="","",MAX(0,L348-M348))</x:f>
      </x:c>
      <x:c r="O348" s="9"/>
      <x:c r="P348" s="33" t="n">
        <x:f>IF(I348="",'Settings'!$B$10,IFERROR(VLOOKUP(I348,'Staff'!$B$5:$G$54,6,FALSE),'Settings'!$B$10))</x:f>
        <x:v>0.35</x:v>
      </x:c>
      <x:c r="Q348" s="31" t="n">
        <x:f>IF(OR(N348="",K348&lt;&gt;"Completed"),0,N348*P348)</x:f>
        <x:v>0</x:v>
      </x:c>
      <x:c r="R348" s="9"/>
    </x:row>
    <x:row r="349">
      <x:c r="A349" s="9"/>
      <x:c r="B349" s="9"/>
      <x:c r="C349" s="9"/>
      <x:c r="D349" s="29" t="str">
        <x:f>IF(OR(A349="",B349="",C349=""),"",DATE(C349,MATCH(B349,'Settings'!$J$5:$J$16,0),A349))</x:f>
      </x:c>
      <x:c r="E349" s="9"/>
      <x:c r="F349" s="9"/>
      <x:c r="G349" s="9"/>
      <x:c r="H349" s="9"/>
      <x:c r="I349" s="9"/>
      <x:c r="J349" s="12" t="str">
        <x:f>IF(H349="","",IFERROR(VLOOKUP(H349,'Services'!$B$5:$F$104,3,FALSE),""))</x:f>
      </x:c>
      <x:c r="K349" s="9"/>
      <x:c r="L349" s="23"/>
      <x:c r="M349" s="23"/>
      <x:c r="N349" s="31" t="str">
        <x:f>IF(L349="","",MAX(0,L349-M349))</x:f>
      </x:c>
      <x:c r="O349" s="9"/>
      <x:c r="P349" s="33" t="n">
        <x:f>IF(I349="",'Settings'!$B$10,IFERROR(VLOOKUP(I349,'Staff'!$B$5:$G$54,6,FALSE),'Settings'!$B$10))</x:f>
        <x:v>0.35</x:v>
      </x:c>
      <x:c r="Q349" s="31" t="n">
        <x:f>IF(OR(N349="",K349&lt;&gt;"Completed"),0,N349*P349)</x:f>
        <x:v>0</x:v>
      </x:c>
      <x:c r="R349" s="9"/>
    </x:row>
    <x:row r="350">
      <x:c r="A350" s="9"/>
      <x:c r="B350" s="9"/>
      <x:c r="C350" s="9"/>
      <x:c r="D350" s="29" t="str">
        <x:f>IF(OR(A350="",B350="",C350=""),"",DATE(C350,MATCH(B350,'Settings'!$J$5:$J$16,0),A350))</x:f>
      </x:c>
      <x:c r="E350" s="9"/>
      <x:c r="F350" s="9"/>
      <x:c r="G350" s="9"/>
      <x:c r="H350" s="9"/>
      <x:c r="I350" s="9"/>
      <x:c r="J350" s="12" t="str">
        <x:f>IF(H350="","",IFERROR(VLOOKUP(H350,'Services'!$B$5:$F$104,3,FALSE),""))</x:f>
      </x:c>
      <x:c r="K350" s="9"/>
      <x:c r="L350" s="23"/>
      <x:c r="M350" s="23"/>
      <x:c r="N350" s="31" t="str">
        <x:f>IF(L350="","",MAX(0,L350-M350))</x:f>
      </x:c>
      <x:c r="O350" s="9"/>
      <x:c r="P350" s="33" t="n">
        <x:f>IF(I350="",'Settings'!$B$10,IFERROR(VLOOKUP(I350,'Staff'!$B$5:$G$54,6,FALSE),'Settings'!$B$10))</x:f>
        <x:v>0.35</x:v>
      </x:c>
      <x:c r="Q350" s="31" t="n">
        <x:f>IF(OR(N350="",K350&lt;&gt;"Completed"),0,N350*P350)</x:f>
        <x:v>0</x:v>
      </x:c>
      <x:c r="R350" s="9"/>
    </x:row>
    <x:row r="351">
      <x:c r="A351" s="9"/>
      <x:c r="B351" s="9"/>
      <x:c r="C351" s="9"/>
      <x:c r="D351" s="29" t="str">
        <x:f>IF(OR(A351="",B351="",C351=""),"",DATE(C351,MATCH(B351,'Settings'!$J$5:$J$16,0),A351))</x:f>
      </x:c>
      <x:c r="E351" s="9"/>
      <x:c r="F351" s="9"/>
      <x:c r="G351" s="9"/>
      <x:c r="H351" s="9"/>
      <x:c r="I351" s="9"/>
      <x:c r="J351" s="12" t="str">
        <x:f>IF(H351="","",IFERROR(VLOOKUP(H351,'Services'!$B$5:$F$104,3,FALSE),""))</x:f>
      </x:c>
      <x:c r="K351" s="9"/>
      <x:c r="L351" s="23"/>
      <x:c r="M351" s="23"/>
      <x:c r="N351" s="31" t="str">
        <x:f>IF(L351="","",MAX(0,L351-M351))</x:f>
      </x:c>
      <x:c r="O351" s="9"/>
      <x:c r="P351" s="33" t="n">
        <x:f>IF(I351="",'Settings'!$B$10,IFERROR(VLOOKUP(I351,'Staff'!$B$5:$G$54,6,FALSE),'Settings'!$B$10))</x:f>
        <x:v>0.35</x:v>
      </x:c>
      <x:c r="Q351" s="31" t="n">
        <x:f>IF(OR(N351="",K351&lt;&gt;"Completed"),0,N351*P351)</x:f>
        <x:v>0</x:v>
      </x:c>
      <x:c r="R351" s="9"/>
    </x:row>
    <x:row r="352">
      <x:c r="A352" s="9"/>
      <x:c r="B352" s="9"/>
      <x:c r="C352" s="9"/>
      <x:c r="D352" s="29" t="str">
        <x:f>IF(OR(A352="",B352="",C352=""),"",DATE(C352,MATCH(B352,'Settings'!$J$5:$J$16,0),A352))</x:f>
      </x:c>
      <x:c r="E352" s="9"/>
      <x:c r="F352" s="9"/>
      <x:c r="G352" s="9"/>
      <x:c r="H352" s="9"/>
      <x:c r="I352" s="9"/>
      <x:c r="J352" s="12" t="str">
        <x:f>IF(H352="","",IFERROR(VLOOKUP(H352,'Services'!$B$5:$F$104,3,FALSE),""))</x:f>
      </x:c>
      <x:c r="K352" s="9"/>
      <x:c r="L352" s="23"/>
      <x:c r="M352" s="23"/>
      <x:c r="N352" s="31" t="str">
        <x:f>IF(L352="","",MAX(0,L352-M352))</x:f>
      </x:c>
      <x:c r="O352" s="9"/>
      <x:c r="P352" s="33" t="n">
        <x:f>IF(I352="",'Settings'!$B$10,IFERROR(VLOOKUP(I352,'Staff'!$B$5:$G$54,6,FALSE),'Settings'!$B$10))</x:f>
        <x:v>0.35</x:v>
      </x:c>
      <x:c r="Q352" s="31" t="n">
        <x:f>IF(OR(N352="",K352&lt;&gt;"Completed"),0,N352*P352)</x:f>
        <x:v>0</x:v>
      </x:c>
      <x:c r="R352" s="9"/>
    </x:row>
    <x:row r="353">
      <x:c r="A353" s="9"/>
      <x:c r="B353" s="9"/>
      <x:c r="C353" s="9"/>
      <x:c r="D353" s="29" t="str">
        <x:f>IF(OR(A353="",B353="",C353=""),"",DATE(C353,MATCH(B353,'Settings'!$J$5:$J$16,0),A353))</x:f>
      </x:c>
      <x:c r="E353" s="9"/>
      <x:c r="F353" s="9"/>
      <x:c r="G353" s="9"/>
      <x:c r="H353" s="9"/>
      <x:c r="I353" s="9"/>
      <x:c r="J353" s="12" t="str">
        <x:f>IF(H353="","",IFERROR(VLOOKUP(H353,'Services'!$B$5:$F$104,3,FALSE),""))</x:f>
      </x:c>
      <x:c r="K353" s="9"/>
      <x:c r="L353" s="23"/>
      <x:c r="M353" s="23"/>
      <x:c r="N353" s="31" t="str">
        <x:f>IF(L353="","",MAX(0,L353-M353))</x:f>
      </x:c>
      <x:c r="O353" s="9"/>
      <x:c r="P353" s="33" t="n">
        <x:f>IF(I353="",'Settings'!$B$10,IFERROR(VLOOKUP(I353,'Staff'!$B$5:$G$54,6,FALSE),'Settings'!$B$10))</x:f>
        <x:v>0.35</x:v>
      </x:c>
      <x:c r="Q353" s="31" t="n">
        <x:f>IF(OR(N353="",K353&lt;&gt;"Completed"),0,N353*P353)</x:f>
        <x:v>0</x:v>
      </x:c>
      <x:c r="R353" s="9"/>
    </x:row>
    <x:row r="354">
      <x:c r="A354" s="9"/>
      <x:c r="B354" s="9"/>
      <x:c r="C354" s="9"/>
      <x:c r="D354" s="29" t="str">
        <x:f>IF(OR(A354="",B354="",C354=""),"",DATE(C354,MATCH(B354,'Settings'!$J$5:$J$16,0),A354))</x:f>
      </x:c>
      <x:c r="E354" s="9"/>
      <x:c r="F354" s="9"/>
      <x:c r="G354" s="9"/>
      <x:c r="H354" s="9"/>
      <x:c r="I354" s="9"/>
      <x:c r="J354" s="12" t="str">
        <x:f>IF(H354="","",IFERROR(VLOOKUP(H354,'Services'!$B$5:$F$104,3,FALSE),""))</x:f>
      </x:c>
      <x:c r="K354" s="9"/>
      <x:c r="L354" s="23"/>
      <x:c r="M354" s="23"/>
      <x:c r="N354" s="31" t="str">
        <x:f>IF(L354="","",MAX(0,L354-M354))</x:f>
      </x:c>
      <x:c r="O354" s="9"/>
      <x:c r="P354" s="33" t="n">
        <x:f>IF(I354="",'Settings'!$B$10,IFERROR(VLOOKUP(I354,'Staff'!$B$5:$G$54,6,FALSE),'Settings'!$B$10))</x:f>
        <x:v>0.35</x:v>
      </x:c>
      <x:c r="Q354" s="31" t="n">
        <x:f>IF(OR(N354="",K354&lt;&gt;"Completed"),0,N354*P354)</x:f>
        <x:v>0</x:v>
      </x:c>
      <x:c r="R354" s="9"/>
    </x:row>
    <x:row r="355">
      <x:c r="A355" s="9"/>
      <x:c r="B355" s="9"/>
      <x:c r="C355" s="9"/>
      <x:c r="D355" s="29" t="str">
        <x:f>IF(OR(A355="",B355="",C355=""),"",DATE(C355,MATCH(B355,'Settings'!$J$5:$J$16,0),A355))</x:f>
      </x:c>
      <x:c r="E355" s="9"/>
      <x:c r="F355" s="9"/>
      <x:c r="G355" s="9"/>
      <x:c r="H355" s="9"/>
      <x:c r="I355" s="9"/>
      <x:c r="J355" s="12" t="str">
        <x:f>IF(H355="","",IFERROR(VLOOKUP(H355,'Services'!$B$5:$F$104,3,FALSE),""))</x:f>
      </x:c>
      <x:c r="K355" s="9"/>
      <x:c r="L355" s="23"/>
      <x:c r="M355" s="23"/>
      <x:c r="N355" s="31" t="str">
        <x:f>IF(L355="","",MAX(0,L355-M355))</x:f>
      </x:c>
      <x:c r="O355" s="9"/>
      <x:c r="P355" s="33" t="n">
        <x:f>IF(I355="",'Settings'!$B$10,IFERROR(VLOOKUP(I355,'Staff'!$B$5:$G$54,6,FALSE),'Settings'!$B$10))</x:f>
        <x:v>0.35</x:v>
      </x:c>
      <x:c r="Q355" s="31" t="n">
        <x:f>IF(OR(N355="",K355&lt;&gt;"Completed"),0,N355*P355)</x:f>
        <x:v>0</x:v>
      </x:c>
      <x:c r="R355" s="9"/>
    </x:row>
    <x:row r="356">
      <x:c r="A356" s="9"/>
      <x:c r="B356" s="9"/>
      <x:c r="C356" s="9"/>
      <x:c r="D356" s="29" t="str">
        <x:f>IF(OR(A356="",B356="",C356=""),"",DATE(C356,MATCH(B356,'Settings'!$J$5:$J$16,0),A356))</x:f>
      </x:c>
      <x:c r="E356" s="9"/>
      <x:c r="F356" s="9"/>
      <x:c r="G356" s="9"/>
      <x:c r="H356" s="9"/>
      <x:c r="I356" s="9"/>
      <x:c r="J356" s="12" t="str">
        <x:f>IF(H356="","",IFERROR(VLOOKUP(H356,'Services'!$B$5:$F$104,3,FALSE),""))</x:f>
      </x:c>
      <x:c r="K356" s="9"/>
      <x:c r="L356" s="23"/>
      <x:c r="M356" s="23"/>
      <x:c r="N356" s="31" t="str">
        <x:f>IF(L356="","",MAX(0,L356-M356))</x:f>
      </x:c>
      <x:c r="O356" s="9"/>
      <x:c r="P356" s="33" t="n">
        <x:f>IF(I356="",'Settings'!$B$10,IFERROR(VLOOKUP(I356,'Staff'!$B$5:$G$54,6,FALSE),'Settings'!$B$10))</x:f>
        <x:v>0.35</x:v>
      </x:c>
      <x:c r="Q356" s="31" t="n">
        <x:f>IF(OR(N356="",K356&lt;&gt;"Completed"),0,N356*P356)</x:f>
        <x:v>0</x:v>
      </x:c>
      <x:c r="R356" s="9"/>
    </x:row>
    <x:row r="357">
      <x:c r="A357" s="9"/>
      <x:c r="B357" s="9"/>
      <x:c r="C357" s="9"/>
      <x:c r="D357" s="29" t="str">
        <x:f>IF(OR(A357="",B357="",C357=""),"",DATE(C357,MATCH(B357,'Settings'!$J$5:$J$16,0),A357))</x:f>
      </x:c>
      <x:c r="E357" s="9"/>
      <x:c r="F357" s="9"/>
      <x:c r="G357" s="9"/>
      <x:c r="H357" s="9"/>
      <x:c r="I357" s="9"/>
      <x:c r="J357" s="12" t="str">
        <x:f>IF(H357="","",IFERROR(VLOOKUP(H357,'Services'!$B$5:$F$104,3,FALSE),""))</x:f>
      </x:c>
      <x:c r="K357" s="9"/>
      <x:c r="L357" s="23"/>
      <x:c r="M357" s="23"/>
      <x:c r="N357" s="31" t="str">
        <x:f>IF(L357="","",MAX(0,L357-M357))</x:f>
      </x:c>
      <x:c r="O357" s="9"/>
      <x:c r="P357" s="33" t="n">
        <x:f>IF(I357="",'Settings'!$B$10,IFERROR(VLOOKUP(I357,'Staff'!$B$5:$G$54,6,FALSE),'Settings'!$B$10))</x:f>
        <x:v>0.35</x:v>
      </x:c>
      <x:c r="Q357" s="31" t="n">
        <x:f>IF(OR(N357="",K357&lt;&gt;"Completed"),0,N357*P357)</x:f>
        <x:v>0</x:v>
      </x:c>
      <x:c r="R357" s="9"/>
    </x:row>
    <x:row r="358">
      <x:c r="A358" s="9"/>
      <x:c r="B358" s="9"/>
      <x:c r="C358" s="9"/>
      <x:c r="D358" s="29" t="str">
        <x:f>IF(OR(A358="",B358="",C358=""),"",DATE(C358,MATCH(B358,'Settings'!$J$5:$J$16,0),A358))</x:f>
      </x:c>
      <x:c r="E358" s="9"/>
      <x:c r="F358" s="9"/>
      <x:c r="G358" s="9"/>
      <x:c r="H358" s="9"/>
      <x:c r="I358" s="9"/>
      <x:c r="J358" s="12" t="str">
        <x:f>IF(H358="","",IFERROR(VLOOKUP(H358,'Services'!$B$5:$F$104,3,FALSE),""))</x:f>
      </x:c>
      <x:c r="K358" s="9"/>
      <x:c r="L358" s="23"/>
      <x:c r="M358" s="23"/>
      <x:c r="N358" s="31" t="str">
        <x:f>IF(L358="","",MAX(0,L358-M358))</x:f>
      </x:c>
      <x:c r="O358" s="9"/>
      <x:c r="P358" s="33" t="n">
        <x:f>IF(I358="",'Settings'!$B$10,IFERROR(VLOOKUP(I358,'Staff'!$B$5:$G$54,6,FALSE),'Settings'!$B$10))</x:f>
        <x:v>0.35</x:v>
      </x:c>
      <x:c r="Q358" s="31" t="n">
        <x:f>IF(OR(N358="",K358&lt;&gt;"Completed"),0,N358*P358)</x:f>
        <x:v>0</x:v>
      </x:c>
      <x:c r="R358" s="9"/>
    </x:row>
    <x:row r="359">
      <x:c r="A359" s="9"/>
      <x:c r="B359" s="9"/>
      <x:c r="C359" s="9"/>
      <x:c r="D359" s="29" t="str">
        <x:f>IF(OR(A359="",B359="",C359=""),"",DATE(C359,MATCH(B359,'Settings'!$J$5:$J$16,0),A359))</x:f>
      </x:c>
      <x:c r="E359" s="9"/>
      <x:c r="F359" s="9"/>
      <x:c r="G359" s="9"/>
      <x:c r="H359" s="9"/>
      <x:c r="I359" s="9"/>
      <x:c r="J359" s="12" t="str">
        <x:f>IF(H359="","",IFERROR(VLOOKUP(H359,'Services'!$B$5:$F$104,3,FALSE),""))</x:f>
      </x:c>
      <x:c r="K359" s="9"/>
      <x:c r="L359" s="23"/>
      <x:c r="M359" s="23"/>
      <x:c r="N359" s="31" t="str">
        <x:f>IF(L359="","",MAX(0,L359-M359))</x:f>
      </x:c>
      <x:c r="O359" s="9"/>
      <x:c r="P359" s="33" t="n">
        <x:f>IF(I359="",'Settings'!$B$10,IFERROR(VLOOKUP(I359,'Staff'!$B$5:$G$54,6,FALSE),'Settings'!$B$10))</x:f>
        <x:v>0.35</x:v>
      </x:c>
      <x:c r="Q359" s="31" t="n">
        <x:f>IF(OR(N359="",K359&lt;&gt;"Completed"),0,N359*P359)</x:f>
        <x:v>0</x:v>
      </x:c>
      <x:c r="R359" s="9"/>
    </x:row>
    <x:row r="360">
      <x:c r="A360" s="9"/>
      <x:c r="B360" s="9"/>
      <x:c r="C360" s="9"/>
      <x:c r="D360" s="29" t="str">
        <x:f>IF(OR(A360="",B360="",C360=""),"",DATE(C360,MATCH(B360,'Settings'!$J$5:$J$16,0),A360))</x:f>
      </x:c>
      <x:c r="E360" s="9"/>
      <x:c r="F360" s="9"/>
      <x:c r="G360" s="9"/>
      <x:c r="H360" s="9"/>
      <x:c r="I360" s="9"/>
      <x:c r="J360" s="12" t="str">
        <x:f>IF(H360="","",IFERROR(VLOOKUP(H360,'Services'!$B$5:$F$104,3,FALSE),""))</x:f>
      </x:c>
      <x:c r="K360" s="9"/>
      <x:c r="L360" s="23"/>
      <x:c r="M360" s="23"/>
      <x:c r="N360" s="31" t="str">
        <x:f>IF(L360="","",MAX(0,L360-M360))</x:f>
      </x:c>
      <x:c r="O360" s="9"/>
      <x:c r="P360" s="33" t="n">
        <x:f>IF(I360="",'Settings'!$B$10,IFERROR(VLOOKUP(I360,'Staff'!$B$5:$G$54,6,FALSE),'Settings'!$B$10))</x:f>
        <x:v>0.35</x:v>
      </x:c>
      <x:c r="Q360" s="31" t="n">
        <x:f>IF(OR(N360="",K360&lt;&gt;"Completed"),0,N360*P360)</x:f>
        <x:v>0</x:v>
      </x:c>
      <x:c r="R360" s="9"/>
    </x:row>
    <x:row r="361">
      <x:c r="A361" s="9"/>
      <x:c r="B361" s="9"/>
      <x:c r="C361" s="9"/>
      <x:c r="D361" s="29" t="str">
        <x:f>IF(OR(A361="",B361="",C361=""),"",DATE(C361,MATCH(B361,'Settings'!$J$5:$J$16,0),A361))</x:f>
      </x:c>
      <x:c r="E361" s="9"/>
      <x:c r="F361" s="9"/>
      <x:c r="G361" s="9"/>
      <x:c r="H361" s="9"/>
      <x:c r="I361" s="9"/>
      <x:c r="J361" s="12" t="str">
        <x:f>IF(H361="","",IFERROR(VLOOKUP(H361,'Services'!$B$5:$F$104,3,FALSE),""))</x:f>
      </x:c>
      <x:c r="K361" s="9"/>
      <x:c r="L361" s="23"/>
      <x:c r="M361" s="23"/>
      <x:c r="N361" s="31" t="str">
        <x:f>IF(L361="","",MAX(0,L361-M361))</x:f>
      </x:c>
      <x:c r="O361" s="9"/>
      <x:c r="P361" s="33" t="n">
        <x:f>IF(I361="",'Settings'!$B$10,IFERROR(VLOOKUP(I361,'Staff'!$B$5:$G$54,6,FALSE),'Settings'!$B$10))</x:f>
        <x:v>0.35</x:v>
      </x:c>
      <x:c r="Q361" s="31" t="n">
        <x:f>IF(OR(N361="",K361&lt;&gt;"Completed"),0,N361*P361)</x:f>
        <x:v>0</x:v>
      </x:c>
      <x:c r="R361" s="9"/>
    </x:row>
    <x:row r="362">
      <x:c r="A362" s="9"/>
      <x:c r="B362" s="9"/>
      <x:c r="C362" s="9"/>
      <x:c r="D362" s="29" t="str">
        <x:f>IF(OR(A362="",B362="",C362=""),"",DATE(C362,MATCH(B362,'Settings'!$J$5:$J$16,0),A362))</x:f>
      </x:c>
      <x:c r="E362" s="9"/>
      <x:c r="F362" s="9"/>
      <x:c r="G362" s="9"/>
      <x:c r="H362" s="9"/>
      <x:c r="I362" s="9"/>
      <x:c r="J362" s="12" t="str">
        <x:f>IF(H362="","",IFERROR(VLOOKUP(H362,'Services'!$B$5:$F$104,3,FALSE),""))</x:f>
      </x:c>
      <x:c r="K362" s="9"/>
      <x:c r="L362" s="23"/>
      <x:c r="M362" s="23"/>
      <x:c r="N362" s="31" t="str">
        <x:f>IF(L362="","",MAX(0,L362-M362))</x:f>
      </x:c>
      <x:c r="O362" s="9"/>
      <x:c r="P362" s="33" t="n">
        <x:f>IF(I362="",'Settings'!$B$10,IFERROR(VLOOKUP(I362,'Staff'!$B$5:$G$54,6,FALSE),'Settings'!$B$10))</x:f>
        <x:v>0.35</x:v>
      </x:c>
      <x:c r="Q362" s="31" t="n">
        <x:f>IF(OR(N362="",K362&lt;&gt;"Completed"),0,N362*P362)</x:f>
        <x:v>0</x:v>
      </x:c>
      <x:c r="R362" s="9"/>
    </x:row>
    <x:row r="363">
      <x:c r="A363" s="9"/>
      <x:c r="B363" s="9"/>
      <x:c r="C363" s="9"/>
      <x:c r="D363" s="29" t="str">
        <x:f>IF(OR(A363="",B363="",C363=""),"",DATE(C363,MATCH(B363,'Settings'!$J$5:$J$16,0),A363))</x:f>
      </x:c>
      <x:c r="E363" s="9"/>
      <x:c r="F363" s="9"/>
      <x:c r="G363" s="9"/>
      <x:c r="H363" s="9"/>
      <x:c r="I363" s="9"/>
      <x:c r="J363" s="12" t="str">
        <x:f>IF(H363="","",IFERROR(VLOOKUP(H363,'Services'!$B$5:$F$104,3,FALSE),""))</x:f>
      </x:c>
      <x:c r="K363" s="9"/>
      <x:c r="L363" s="23"/>
      <x:c r="M363" s="23"/>
      <x:c r="N363" s="31" t="str">
        <x:f>IF(L363="","",MAX(0,L363-M363))</x:f>
      </x:c>
      <x:c r="O363" s="9"/>
      <x:c r="P363" s="33" t="n">
        <x:f>IF(I363="",'Settings'!$B$10,IFERROR(VLOOKUP(I363,'Staff'!$B$5:$G$54,6,FALSE),'Settings'!$B$10))</x:f>
        <x:v>0.35</x:v>
      </x:c>
      <x:c r="Q363" s="31" t="n">
        <x:f>IF(OR(N363="",K363&lt;&gt;"Completed"),0,N363*P363)</x:f>
        <x:v>0</x:v>
      </x:c>
      <x:c r="R363" s="9"/>
    </x:row>
    <x:row r="364">
      <x:c r="A364" s="9"/>
      <x:c r="B364" s="9"/>
      <x:c r="C364" s="9"/>
      <x:c r="D364" s="29" t="str">
        <x:f>IF(OR(A364="",B364="",C364=""),"",DATE(C364,MATCH(B364,'Settings'!$J$5:$J$16,0),A364))</x:f>
      </x:c>
      <x:c r="E364" s="9"/>
      <x:c r="F364" s="9"/>
      <x:c r="G364" s="9"/>
      <x:c r="H364" s="9"/>
      <x:c r="I364" s="9"/>
      <x:c r="J364" s="12" t="str">
        <x:f>IF(H364="","",IFERROR(VLOOKUP(H364,'Services'!$B$5:$F$104,3,FALSE),""))</x:f>
      </x:c>
      <x:c r="K364" s="9"/>
      <x:c r="L364" s="23"/>
      <x:c r="M364" s="23"/>
      <x:c r="N364" s="31" t="str">
        <x:f>IF(L364="","",MAX(0,L364-M364))</x:f>
      </x:c>
      <x:c r="O364" s="9"/>
      <x:c r="P364" s="33" t="n">
        <x:f>IF(I364="",'Settings'!$B$10,IFERROR(VLOOKUP(I364,'Staff'!$B$5:$G$54,6,FALSE),'Settings'!$B$10))</x:f>
        <x:v>0.35</x:v>
      </x:c>
      <x:c r="Q364" s="31" t="n">
        <x:f>IF(OR(N364="",K364&lt;&gt;"Completed"),0,N364*P364)</x:f>
        <x:v>0</x:v>
      </x:c>
      <x:c r="R364" s="9"/>
    </x:row>
    <x:row r="365">
      <x:c r="A365" s="9"/>
      <x:c r="B365" s="9"/>
      <x:c r="C365" s="9"/>
      <x:c r="D365" s="29" t="str">
        <x:f>IF(OR(A365="",B365="",C365=""),"",DATE(C365,MATCH(B365,'Settings'!$J$5:$J$16,0),A365))</x:f>
      </x:c>
      <x:c r="E365" s="9"/>
      <x:c r="F365" s="9"/>
      <x:c r="G365" s="9"/>
      <x:c r="H365" s="9"/>
      <x:c r="I365" s="9"/>
      <x:c r="J365" s="12" t="str">
        <x:f>IF(H365="","",IFERROR(VLOOKUP(H365,'Services'!$B$5:$F$104,3,FALSE),""))</x:f>
      </x:c>
      <x:c r="K365" s="9"/>
      <x:c r="L365" s="23"/>
      <x:c r="M365" s="23"/>
      <x:c r="N365" s="31" t="str">
        <x:f>IF(L365="","",MAX(0,L365-M365))</x:f>
      </x:c>
      <x:c r="O365" s="9"/>
      <x:c r="P365" s="33" t="n">
        <x:f>IF(I365="",'Settings'!$B$10,IFERROR(VLOOKUP(I365,'Staff'!$B$5:$G$54,6,FALSE),'Settings'!$B$10))</x:f>
        <x:v>0.35</x:v>
      </x:c>
      <x:c r="Q365" s="31" t="n">
        <x:f>IF(OR(N365="",K365&lt;&gt;"Completed"),0,N365*P365)</x:f>
        <x:v>0</x:v>
      </x:c>
      <x:c r="R365" s="9"/>
    </x:row>
    <x:row r="366">
      <x:c r="A366" s="9"/>
      <x:c r="B366" s="9"/>
      <x:c r="C366" s="9"/>
      <x:c r="D366" s="29" t="str">
        <x:f>IF(OR(A366="",B366="",C366=""),"",DATE(C366,MATCH(B366,'Settings'!$J$5:$J$16,0),A366))</x:f>
      </x:c>
      <x:c r="E366" s="9"/>
      <x:c r="F366" s="9"/>
      <x:c r="G366" s="9"/>
      <x:c r="H366" s="9"/>
      <x:c r="I366" s="9"/>
      <x:c r="J366" s="12" t="str">
        <x:f>IF(H366="","",IFERROR(VLOOKUP(H366,'Services'!$B$5:$F$104,3,FALSE),""))</x:f>
      </x:c>
      <x:c r="K366" s="9"/>
      <x:c r="L366" s="23"/>
      <x:c r="M366" s="23"/>
      <x:c r="N366" s="31" t="str">
        <x:f>IF(L366="","",MAX(0,L366-M366))</x:f>
      </x:c>
      <x:c r="O366" s="9"/>
      <x:c r="P366" s="33" t="n">
        <x:f>IF(I366="",'Settings'!$B$10,IFERROR(VLOOKUP(I366,'Staff'!$B$5:$G$54,6,FALSE),'Settings'!$B$10))</x:f>
        <x:v>0.35</x:v>
      </x:c>
      <x:c r="Q366" s="31" t="n">
        <x:f>IF(OR(N366="",K366&lt;&gt;"Completed"),0,N366*P366)</x:f>
        <x:v>0</x:v>
      </x:c>
      <x:c r="R366" s="9"/>
    </x:row>
    <x:row r="367">
      <x:c r="A367" s="9"/>
      <x:c r="B367" s="9"/>
      <x:c r="C367" s="9"/>
      <x:c r="D367" s="29" t="str">
        <x:f>IF(OR(A367="",B367="",C367=""),"",DATE(C367,MATCH(B367,'Settings'!$J$5:$J$16,0),A367))</x:f>
      </x:c>
      <x:c r="E367" s="9"/>
      <x:c r="F367" s="9"/>
      <x:c r="G367" s="9"/>
      <x:c r="H367" s="9"/>
      <x:c r="I367" s="9"/>
      <x:c r="J367" s="12" t="str">
        <x:f>IF(H367="","",IFERROR(VLOOKUP(H367,'Services'!$B$5:$F$104,3,FALSE),""))</x:f>
      </x:c>
      <x:c r="K367" s="9"/>
      <x:c r="L367" s="23"/>
      <x:c r="M367" s="23"/>
      <x:c r="N367" s="31" t="str">
        <x:f>IF(L367="","",MAX(0,L367-M367))</x:f>
      </x:c>
      <x:c r="O367" s="9"/>
      <x:c r="P367" s="33" t="n">
        <x:f>IF(I367="",'Settings'!$B$10,IFERROR(VLOOKUP(I367,'Staff'!$B$5:$G$54,6,FALSE),'Settings'!$B$10))</x:f>
        <x:v>0.35</x:v>
      </x:c>
      <x:c r="Q367" s="31" t="n">
        <x:f>IF(OR(N367="",K367&lt;&gt;"Completed"),0,N367*P367)</x:f>
        <x:v>0</x:v>
      </x:c>
      <x:c r="R367" s="9"/>
    </x:row>
    <x:row r="368">
      <x:c r="A368" s="9"/>
      <x:c r="B368" s="9"/>
      <x:c r="C368" s="9"/>
      <x:c r="D368" s="29" t="str">
        <x:f>IF(OR(A368="",B368="",C368=""),"",DATE(C368,MATCH(B368,'Settings'!$J$5:$J$16,0),A368))</x:f>
      </x:c>
      <x:c r="E368" s="9"/>
      <x:c r="F368" s="9"/>
      <x:c r="G368" s="9"/>
      <x:c r="H368" s="9"/>
      <x:c r="I368" s="9"/>
      <x:c r="J368" s="12" t="str">
        <x:f>IF(H368="","",IFERROR(VLOOKUP(H368,'Services'!$B$5:$F$104,3,FALSE),""))</x:f>
      </x:c>
      <x:c r="K368" s="9"/>
      <x:c r="L368" s="23"/>
      <x:c r="M368" s="23"/>
      <x:c r="N368" s="31" t="str">
        <x:f>IF(L368="","",MAX(0,L368-M368))</x:f>
      </x:c>
      <x:c r="O368" s="9"/>
      <x:c r="P368" s="33" t="n">
        <x:f>IF(I368="",'Settings'!$B$10,IFERROR(VLOOKUP(I368,'Staff'!$B$5:$G$54,6,FALSE),'Settings'!$B$10))</x:f>
        <x:v>0.35</x:v>
      </x:c>
      <x:c r="Q368" s="31" t="n">
        <x:f>IF(OR(N368="",K368&lt;&gt;"Completed"),0,N368*P368)</x:f>
        <x:v>0</x:v>
      </x:c>
      <x:c r="R368" s="9"/>
    </x:row>
    <x:row r="369">
      <x:c r="A369" s="9"/>
      <x:c r="B369" s="9"/>
      <x:c r="C369" s="9"/>
      <x:c r="D369" s="29" t="str">
        <x:f>IF(OR(A369="",B369="",C369=""),"",DATE(C369,MATCH(B369,'Settings'!$J$5:$J$16,0),A369))</x:f>
      </x:c>
      <x:c r="E369" s="9"/>
      <x:c r="F369" s="9"/>
      <x:c r="G369" s="9"/>
      <x:c r="H369" s="9"/>
      <x:c r="I369" s="9"/>
      <x:c r="J369" s="12" t="str">
        <x:f>IF(H369="","",IFERROR(VLOOKUP(H369,'Services'!$B$5:$F$104,3,FALSE),""))</x:f>
      </x:c>
      <x:c r="K369" s="9"/>
      <x:c r="L369" s="23"/>
      <x:c r="M369" s="23"/>
      <x:c r="N369" s="31" t="str">
        <x:f>IF(L369="","",MAX(0,L369-M369))</x:f>
      </x:c>
      <x:c r="O369" s="9"/>
      <x:c r="P369" s="33" t="n">
        <x:f>IF(I369="",'Settings'!$B$10,IFERROR(VLOOKUP(I369,'Staff'!$B$5:$G$54,6,FALSE),'Settings'!$B$10))</x:f>
        <x:v>0.35</x:v>
      </x:c>
      <x:c r="Q369" s="31" t="n">
        <x:f>IF(OR(N369="",K369&lt;&gt;"Completed"),0,N369*P369)</x:f>
        <x:v>0</x:v>
      </x:c>
      <x:c r="R369" s="9"/>
    </x:row>
    <x:row r="370">
      <x:c r="A370" s="9"/>
      <x:c r="B370" s="9"/>
      <x:c r="C370" s="9"/>
      <x:c r="D370" s="29" t="str">
        <x:f>IF(OR(A370="",B370="",C370=""),"",DATE(C370,MATCH(B370,'Settings'!$J$5:$J$16,0),A370))</x:f>
      </x:c>
      <x:c r="E370" s="9"/>
      <x:c r="F370" s="9"/>
      <x:c r="G370" s="9"/>
      <x:c r="H370" s="9"/>
      <x:c r="I370" s="9"/>
      <x:c r="J370" s="12" t="str">
        <x:f>IF(H370="","",IFERROR(VLOOKUP(H370,'Services'!$B$5:$F$104,3,FALSE),""))</x:f>
      </x:c>
      <x:c r="K370" s="9"/>
      <x:c r="L370" s="23"/>
      <x:c r="M370" s="23"/>
      <x:c r="N370" s="31" t="str">
        <x:f>IF(L370="","",MAX(0,L370-M370))</x:f>
      </x:c>
      <x:c r="O370" s="9"/>
      <x:c r="P370" s="33" t="n">
        <x:f>IF(I370="",'Settings'!$B$10,IFERROR(VLOOKUP(I370,'Staff'!$B$5:$G$54,6,FALSE),'Settings'!$B$10))</x:f>
        <x:v>0.35</x:v>
      </x:c>
      <x:c r="Q370" s="31" t="n">
        <x:f>IF(OR(N370="",K370&lt;&gt;"Completed"),0,N370*P370)</x:f>
        <x:v>0</x:v>
      </x:c>
      <x:c r="R370" s="9"/>
    </x:row>
    <x:row r="371">
      <x:c r="A371" s="9"/>
      <x:c r="B371" s="9"/>
      <x:c r="C371" s="9"/>
      <x:c r="D371" s="29" t="str">
        <x:f>IF(OR(A371="",B371="",C371=""),"",DATE(C371,MATCH(B371,'Settings'!$J$5:$J$16,0),A371))</x:f>
      </x:c>
      <x:c r="E371" s="9"/>
      <x:c r="F371" s="9"/>
      <x:c r="G371" s="9"/>
      <x:c r="H371" s="9"/>
      <x:c r="I371" s="9"/>
      <x:c r="J371" s="12" t="str">
        <x:f>IF(H371="","",IFERROR(VLOOKUP(H371,'Services'!$B$5:$F$104,3,FALSE),""))</x:f>
      </x:c>
      <x:c r="K371" s="9"/>
      <x:c r="L371" s="23"/>
      <x:c r="M371" s="23"/>
      <x:c r="N371" s="31" t="str">
        <x:f>IF(L371="","",MAX(0,L371-M371))</x:f>
      </x:c>
      <x:c r="O371" s="9"/>
      <x:c r="P371" s="33" t="n">
        <x:f>IF(I371="",'Settings'!$B$10,IFERROR(VLOOKUP(I371,'Staff'!$B$5:$G$54,6,FALSE),'Settings'!$B$10))</x:f>
        <x:v>0.35</x:v>
      </x:c>
      <x:c r="Q371" s="31" t="n">
        <x:f>IF(OR(N371="",K371&lt;&gt;"Completed"),0,N371*P371)</x:f>
        <x:v>0</x:v>
      </x:c>
      <x:c r="R371" s="9"/>
    </x:row>
    <x:row r="372">
      <x:c r="A372" s="9"/>
      <x:c r="B372" s="9"/>
      <x:c r="C372" s="9"/>
      <x:c r="D372" s="29" t="str">
        <x:f>IF(OR(A372="",B372="",C372=""),"",DATE(C372,MATCH(B372,'Settings'!$J$5:$J$16,0),A372))</x:f>
      </x:c>
      <x:c r="E372" s="9"/>
      <x:c r="F372" s="9"/>
      <x:c r="G372" s="9"/>
      <x:c r="H372" s="9"/>
      <x:c r="I372" s="9"/>
      <x:c r="J372" s="12" t="str">
        <x:f>IF(H372="","",IFERROR(VLOOKUP(H372,'Services'!$B$5:$F$104,3,FALSE),""))</x:f>
      </x:c>
      <x:c r="K372" s="9"/>
      <x:c r="L372" s="23"/>
      <x:c r="M372" s="23"/>
      <x:c r="N372" s="31" t="str">
        <x:f>IF(L372="","",MAX(0,L372-M372))</x:f>
      </x:c>
      <x:c r="O372" s="9"/>
      <x:c r="P372" s="33" t="n">
        <x:f>IF(I372="",'Settings'!$B$10,IFERROR(VLOOKUP(I372,'Staff'!$B$5:$G$54,6,FALSE),'Settings'!$B$10))</x:f>
        <x:v>0.35</x:v>
      </x:c>
      <x:c r="Q372" s="31" t="n">
        <x:f>IF(OR(N372="",K372&lt;&gt;"Completed"),0,N372*P372)</x:f>
        <x:v>0</x:v>
      </x:c>
      <x:c r="R372" s="9"/>
    </x:row>
    <x:row r="373">
      <x:c r="A373" s="9"/>
      <x:c r="B373" s="9"/>
      <x:c r="C373" s="9"/>
      <x:c r="D373" s="29" t="str">
        <x:f>IF(OR(A373="",B373="",C373=""),"",DATE(C373,MATCH(B373,'Settings'!$J$5:$J$16,0),A373))</x:f>
      </x:c>
      <x:c r="E373" s="9"/>
      <x:c r="F373" s="9"/>
      <x:c r="G373" s="9"/>
      <x:c r="H373" s="9"/>
      <x:c r="I373" s="9"/>
      <x:c r="J373" s="12" t="str">
        <x:f>IF(H373="","",IFERROR(VLOOKUP(H373,'Services'!$B$5:$F$104,3,FALSE),""))</x:f>
      </x:c>
      <x:c r="K373" s="9"/>
      <x:c r="L373" s="23"/>
      <x:c r="M373" s="23"/>
      <x:c r="N373" s="31" t="str">
        <x:f>IF(L373="","",MAX(0,L373-M373))</x:f>
      </x:c>
      <x:c r="O373" s="9"/>
      <x:c r="P373" s="33" t="n">
        <x:f>IF(I373="",'Settings'!$B$10,IFERROR(VLOOKUP(I373,'Staff'!$B$5:$G$54,6,FALSE),'Settings'!$B$10))</x:f>
        <x:v>0.35</x:v>
      </x:c>
      <x:c r="Q373" s="31" t="n">
        <x:f>IF(OR(N373="",K373&lt;&gt;"Completed"),0,N373*P373)</x:f>
        <x:v>0</x:v>
      </x:c>
      <x:c r="R373" s="9"/>
    </x:row>
    <x:row r="374">
      <x:c r="A374" s="9"/>
      <x:c r="B374" s="9"/>
      <x:c r="C374" s="9"/>
      <x:c r="D374" s="29" t="str">
        <x:f>IF(OR(A374="",B374="",C374=""),"",DATE(C374,MATCH(B374,'Settings'!$J$5:$J$16,0),A374))</x:f>
      </x:c>
      <x:c r="E374" s="9"/>
      <x:c r="F374" s="9"/>
      <x:c r="G374" s="9"/>
      <x:c r="H374" s="9"/>
      <x:c r="I374" s="9"/>
      <x:c r="J374" s="12" t="str">
        <x:f>IF(H374="","",IFERROR(VLOOKUP(H374,'Services'!$B$5:$F$104,3,FALSE),""))</x:f>
      </x:c>
      <x:c r="K374" s="9"/>
      <x:c r="L374" s="23"/>
      <x:c r="M374" s="23"/>
      <x:c r="N374" s="31" t="str">
        <x:f>IF(L374="","",MAX(0,L374-M374))</x:f>
      </x:c>
      <x:c r="O374" s="9"/>
      <x:c r="P374" s="33" t="n">
        <x:f>IF(I374="",'Settings'!$B$10,IFERROR(VLOOKUP(I374,'Staff'!$B$5:$G$54,6,FALSE),'Settings'!$B$10))</x:f>
        <x:v>0.35</x:v>
      </x:c>
      <x:c r="Q374" s="31" t="n">
        <x:f>IF(OR(N374="",K374&lt;&gt;"Completed"),0,N374*P374)</x:f>
        <x:v>0</x:v>
      </x:c>
      <x:c r="R374" s="9"/>
    </x:row>
    <x:row r="375">
      <x:c r="A375" s="9"/>
      <x:c r="B375" s="9"/>
      <x:c r="C375" s="9"/>
      <x:c r="D375" s="29" t="str">
        <x:f>IF(OR(A375="",B375="",C375=""),"",DATE(C375,MATCH(B375,'Settings'!$J$5:$J$16,0),A375))</x:f>
      </x:c>
      <x:c r="E375" s="9"/>
      <x:c r="F375" s="9"/>
      <x:c r="G375" s="9"/>
      <x:c r="H375" s="9"/>
      <x:c r="I375" s="9"/>
      <x:c r="J375" s="12" t="str">
        <x:f>IF(H375="","",IFERROR(VLOOKUP(H375,'Services'!$B$5:$F$104,3,FALSE),""))</x:f>
      </x:c>
      <x:c r="K375" s="9"/>
      <x:c r="L375" s="23"/>
      <x:c r="M375" s="23"/>
      <x:c r="N375" s="31" t="str">
        <x:f>IF(L375="","",MAX(0,L375-M375))</x:f>
      </x:c>
      <x:c r="O375" s="9"/>
      <x:c r="P375" s="33" t="n">
        <x:f>IF(I375="",'Settings'!$B$10,IFERROR(VLOOKUP(I375,'Staff'!$B$5:$G$54,6,FALSE),'Settings'!$B$10))</x:f>
        <x:v>0.35</x:v>
      </x:c>
      <x:c r="Q375" s="31" t="n">
        <x:f>IF(OR(N375="",K375&lt;&gt;"Completed"),0,N375*P375)</x:f>
        <x:v>0</x:v>
      </x:c>
      <x:c r="R375" s="9"/>
    </x:row>
    <x:row r="376">
      <x:c r="A376" s="9"/>
      <x:c r="B376" s="9"/>
      <x:c r="C376" s="9"/>
      <x:c r="D376" s="29" t="str">
        <x:f>IF(OR(A376="",B376="",C376=""),"",DATE(C376,MATCH(B376,'Settings'!$J$5:$J$16,0),A376))</x:f>
      </x:c>
      <x:c r="E376" s="9"/>
      <x:c r="F376" s="9"/>
      <x:c r="G376" s="9"/>
      <x:c r="H376" s="9"/>
      <x:c r="I376" s="9"/>
      <x:c r="J376" s="12" t="str">
        <x:f>IF(H376="","",IFERROR(VLOOKUP(H376,'Services'!$B$5:$F$104,3,FALSE),""))</x:f>
      </x:c>
      <x:c r="K376" s="9"/>
      <x:c r="L376" s="23"/>
      <x:c r="M376" s="23"/>
      <x:c r="N376" s="31" t="str">
        <x:f>IF(L376="","",MAX(0,L376-M376))</x:f>
      </x:c>
      <x:c r="O376" s="9"/>
      <x:c r="P376" s="33" t="n">
        <x:f>IF(I376="",'Settings'!$B$10,IFERROR(VLOOKUP(I376,'Staff'!$B$5:$G$54,6,FALSE),'Settings'!$B$10))</x:f>
        <x:v>0.35</x:v>
      </x:c>
      <x:c r="Q376" s="31" t="n">
        <x:f>IF(OR(N376="",K376&lt;&gt;"Completed"),0,N376*P376)</x:f>
        <x:v>0</x:v>
      </x:c>
      <x:c r="R376" s="9"/>
    </x:row>
    <x:row r="377">
      <x:c r="A377" s="9"/>
      <x:c r="B377" s="9"/>
      <x:c r="C377" s="9"/>
      <x:c r="D377" s="29" t="str">
        <x:f>IF(OR(A377="",B377="",C377=""),"",DATE(C377,MATCH(B377,'Settings'!$J$5:$J$16,0),A377))</x:f>
      </x:c>
      <x:c r="E377" s="9"/>
      <x:c r="F377" s="9"/>
      <x:c r="G377" s="9"/>
      <x:c r="H377" s="9"/>
      <x:c r="I377" s="9"/>
      <x:c r="J377" s="12" t="str">
        <x:f>IF(H377="","",IFERROR(VLOOKUP(H377,'Services'!$B$5:$F$104,3,FALSE),""))</x:f>
      </x:c>
      <x:c r="K377" s="9"/>
      <x:c r="L377" s="23"/>
      <x:c r="M377" s="23"/>
      <x:c r="N377" s="31" t="str">
        <x:f>IF(L377="","",MAX(0,L377-M377))</x:f>
      </x:c>
      <x:c r="O377" s="9"/>
      <x:c r="P377" s="33" t="n">
        <x:f>IF(I377="",'Settings'!$B$10,IFERROR(VLOOKUP(I377,'Staff'!$B$5:$G$54,6,FALSE),'Settings'!$B$10))</x:f>
        <x:v>0.35</x:v>
      </x:c>
      <x:c r="Q377" s="31" t="n">
        <x:f>IF(OR(N377="",K377&lt;&gt;"Completed"),0,N377*P377)</x:f>
        <x:v>0</x:v>
      </x:c>
      <x:c r="R377" s="9"/>
    </x:row>
    <x:row r="378">
      <x:c r="A378" s="9"/>
      <x:c r="B378" s="9"/>
      <x:c r="C378" s="9"/>
      <x:c r="D378" s="29" t="str">
        <x:f>IF(OR(A378="",B378="",C378=""),"",DATE(C378,MATCH(B378,'Settings'!$J$5:$J$16,0),A378))</x:f>
      </x:c>
      <x:c r="E378" s="9"/>
      <x:c r="F378" s="9"/>
      <x:c r="G378" s="9"/>
      <x:c r="H378" s="9"/>
      <x:c r="I378" s="9"/>
      <x:c r="J378" s="12" t="str">
        <x:f>IF(H378="","",IFERROR(VLOOKUP(H378,'Services'!$B$5:$F$104,3,FALSE),""))</x:f>
      </x:c>
      <x:c r="K378" s="9"/>
      <x:c r="L378" s="23"/>
      <x:c r="M378" s="23"/>
      <x:c r="N378" s="31" t="str">
        <x:f>IF(L378="","",MAX(0,L378-M378))</x:f>
      </x:c>
      <x:c r="O378" s="9"/>
      <x:c r="P378" s="33" t="n">
        <x:f>IF(I378="",'Settings'!$B$10,IFERROR(VLOOKUP(I378,'Staff'!$B$5:$G$54,6,FALSE),'Settings'!$B$10))</x:f>
        <x:v>0.35</x:v>
      </x:c>
      <x:c r="Q378" s="31" t="n">
        <x:f>IF(OR(N378="",K378&lt;&gt;"Completed"),0,N378*P378)</x:f>
        <x:v>0</x:v>
      </x:c>
      <x:c r="R378" s="9"/>
    </x:row>
    <x:row r="379">
      <x:c r="A379" s="9"/>
      <x:c r="B379" s="9"/>
      <x:c r="C379" s="9"/>
      <x:c r="D379" s="29" t="str">
        <x:f>IF(OR(A379="",B379="",C379=""),"",DATE(C379,MATCH(B379,'Settings'!$J$5:$J$16,0),A379))</x:f>
      </x:c>
      <x:c r="E379" s="9"/>
      <x:c r="F379" s="9"/>
      <x:c r="G379" s="9"/>
      <x:c r="H379" s="9"/>
      <x:c r="I379" s="9"/>
      <x:c r="J379" s="12" t="str">
        <x:f>IF(H379="","",IFERROR(VLOOKUP(H379,'Services'!$B$5:$F$104,3,FALSE),""))</x:f>
      </x:c>
      <x:c r="K379" s="9"/>
      <x:c r="L379" s="23"/>
      <x:c r="M379" s="23"/>
      <x:c r="N379" s="31" t="str">
        <x:f>IF(L379="","",MAX(0,L379-M379))</x:f>
      </x:c>
      <x:c r="O379" s="9"/>
      <x:c r="P379" s="33" t="n">
        <x:f>IF(I379="",'Settings'!$B$10,IFERROR(VLOOKUP(I379,'Staff'!$B$5:$G$54,6,FALSE),'Settings'!$B$10))</x:f>
        <x:v>0.35</x:v>
      </x:c>
      <x:c r="Q379" s="31" t="n">
        <x:f>IF(OR(N379="",K379&lt;&gt;"Completed"),0,N379*P379)</x:f>
        <x:v>0</x:v>
      </x:c>
      <x:c r="R379" s="9"/>
    </x:row>
    <x:row r="380">
      <x:c r="A380" s="9"/>
      <x:c r="B380" s="9"/>
      <x:c r="C380" s="9"/>
      <x:c r="D380" s="29" t="str">
        <x:f>IF(OR(A380="",B380="",C380=""),"",DATE(C380,MATCH(B380,'Settings'!$J$5:$J$16,0),A380))</x:f>
      </x:c>
      <x:c r="E380" s="9"/>
      <x:c r="F380" s="9"/>
      <x:c r="G380" s="9"/>
      <x:c r="H380" s="9"/>
      <x:c r="I380" s="9"/>
      <x:c r="J380" s="12" t="str">
        <x:f>IF(H380="","",IFERROR(VLOOKUP(H380,'Services'!$B$5:$F$104,3,FALSE),""))</x:f>
      </x:c>
      <x:c r="K380" s="9"/>
      <x:c r="L380" s="23"/>
      <x:c r="M380" s="23"/>
      <x:c r="N380" s="31" t="str">
        <x:f>IF(L380="","",MAX(0,L380-M380))</x:f>
      </x:c>
      <x:c r="O380" s="9"/>
      <x:c r="P380" s="33" t="n">
        <x:f>IF(I380="",'Settings'!$B$10,IFERROR(VLOOKUP(I380,'Staff'!$B$5:$G$54,6,FALSE),'Settings'!$B$10))</x:f>
        <x:v>0.35</x:v>
      </x:c>
      <x:c r="Q380" s="31" t="n">
        <x:f>IF(OR(N380="",K380&lt;&gt;"Completed"),0,N380*P380)</x:f>
        <x:v>0</x:v>
      </x:c>
      <x:c r="R380" s="9"/>
    </x:row>
    <x:row r="381">
      <x:c r="A381" s="9"/>
      <x:c r="B381" s="9"/>
      <x:c r="C381" s="9"/>
      <x:c r="D381" s="29" t="str">
        <x:f>IF(OR(A381="",B381="",C381=""),"",DATE(C381,MATCH(B381,'Settings'!$J$5:$J$16,0),A381))</x:f>
      </x:c>
      <x:c r="E381" s="9"/>
      <x:c r="F381" s="9"/>
      <x:c r="G381" s="9"/>
      <x:c r="H381" s="9"/>
      <x:c r="I381" s="9"/>
      <x:c r="J381" s="12" t="str">
        <x:f>IF(H381="","",IFERROR(VLOOKUP(H381,'Services'!$B$5:$F$104,3,FALSE),""))</x:f>
      </x:c>
      <x:c r="K381" s="9"/>
      <x:c r="L381" s="23"/>
      <x:c r="M381" s="23"/>
      <x:c r="N381" s="31" t="str">
        <x:f>IF(L381="","",MAX(0,L381-M381))</x:f>
      </x:c>
      <x:c r="O381" s="9"/>
      <x:c r="P381" s="33" t="n">
        <x:f>IF(I381="",'Settings'!$B$10,IFERROR(VLOOKUP(I381,'Staff'!$B$5:$G$54,6,FALSE),'Settings'!$B$10))</x:f>
        <x:v>0.35</x:v>
      </x:c>
      <x:c r="Q381" s="31" t="n">
        <x:f>IF(OR(N381="",K381&lt;&gt;"Completed"),0,N381*P381)</x:f>
        <x:v>0</x:v>
      </x:c>
      <x:c r="R381" s="9"/>
    </x:row>
    <x:row r="382">
      <x:c r="A382" s="9"/>
      <x:c r="B382" s="9"/>
      <x:c r="C382" s="9"/>
      <x:c r="D382" s="29" t="str">
        <x:f>IF(OR(A382="",B382="",C382=""),"",DATE(C382,MATCH(B382,'Settings'!$J$5:$J$16,0),A382))</x:f>
      </x:c>
      <x:c r="E382" s="9"/>
      <x:c r="F382" s="9"/>
      <x:c r="G382" s="9"/>
      <x:c r="H382" s="9"/>
      <x:c r="I382" s="9"/>
      <x:c r="J382" s="12" t="str">
        <x:f>IF(H382="","",IFERROR(VLOOKUP(H382,'Services'!$B$5:$F$104,3,FALSE),""))</x:f>
      </x:c>
      <x:c r="K382" s="9"/>
      <x:c r="L382" s="23"/>
      <x:c r="M382" s="23"/>
      <x:c r="N382" s="31" t="str">
        <x:f>IF(L382="","",MAX(0,L382-M382))</x:f>
      </x:c>
      <x:c r="O382" s="9"/>
      <x:c r="P382" s="33" t="n">
        <x:f>IF(I382="",'Settings'!$B$10,IFERROR(VLOOKUP(I382,'Staff'!$B$5:$G$54,6,FALSE),'Settings'!$B$10))</x:f>
        <x:v>0.35</x:v>
      </x:c>
      <x:c r="Q382" s="31" t="n">
        <x:f>IF(OR(N382="",K382&lt;&gt;"Completed"),0,N382*P382)</x:f>
        <x:v>0</x:v>
      </x:c>
      <x:c r="R382" s="9"/>
    </x:row>
    <x:row r="383">
      <x:c r="A383" s="9"/>
      <x:c r="B383" s="9"/>
      <x:c r="C383" s="9"/>
      <x:c r="D383" s="29" t="str">
        <x:f>IF(OR(A383="",B383="",C383=""),"",DATE(C383,MATCH(B383,'Settings'!$J$5:$J$16,0),A383))</x:f>
      </x:c>
      <x:c r="E383" s="9"/>
      <x:c r="F383" s="9"/>
      <x:c r="G383" s="9"/>
      <x:c r="H383" s="9"/>
      <x:c r="I383" s="9"/>
      <x:c r="J383" s="12" t="str">
        <x:f>IF(H383="","",IFERROR(VLOOKUP(H383,'Services'!$B$5:$F$104,3,FALSE),""))</x:f>
      </x:c>
      <x:c r="K383" s="9"/>
      <x:c r="L383" s="23"/>
      <x:c r="M383" s="23"/>
      <x:c r="N383" s="31" t="str">
        <x:f>IF(L383="","",MAX(0,L383-M383))</x:f>
      </x:c>
      <x:c r="O383" s="9"/>
      <x:c r="P383" s="33" t="n">
        <x:f>IF(I383="",'Settings'!$B$10,IFERROR(VLOOKUP(I383,'Staff'!$B$5:$G$54,6,FALSE),'Settings'!$B$10))</x:f>
        <x:v>0.35</x:v>
      </x:c>
      <x:c r="Q383" s="31" t="n">
        <x:f>IF(OR(N383="",K383&lt;&gt;"Completed"),0,N383*P383)</x:f>
        <x:v>0</x:v>
      </x:c>
      <x:c r="R383" s="9"/>
    </x:row>
    <x:row r="384">
      <x:c r="A384" s="9"/>
      <x:c r="B384" s="9"/>
      <x:c r="C384" s="9"/>
      <x:c r="D384" s="29" t="str">
        <x:f>IF(OR(A384="",B384="",C384=""),"",DATE(C384,MATCH(B384,'Settings'!$J$5:$J$16,0),A384))</x:f>
      </x:c>
      <x:c r="E384" s="9"/>
      <x:c r="F384" s="9"/>
      <x:c r="G384" s="9"/>
      <x:c r="H384" s="9"/>
      <x:c r="I384" s="9"/>
      <x:c r="J384" s="12" t="str">
        <x:f>IF(H384="","",IFERROR(VLOOKUP(H384,'Services'!$B$5:$F$104,3,FALSE),""))</x:f>
      </x:c>
      <x:c r="K384" s="9"/>
      <x:c r="L384" s="23"/>
      <x:c r="M384" s="23"/>
      <x:c r="N384" s="31" t="str">
        <x:f>IF(L384="","",MAX(0,L384-M384))</x:f>
      </x:c>
      <x:c r="O384" s="9"/>
      <x:c r="P384" s="33" t="n">
        <x:f>IF(I384="",'Settings'!$B$10,IFERROR(VLOOKUP(I384,'Staff'!$B$5:$G$54,6,FALSE),'Settings'!$B$10))</x:f>
        <x:v>0.35</x:v>
      </x:c>
      <x:c r="Q384" s="31" t="n">
        <x:f>IF(OR(N384="",K384&lt;&gt;"Completed"),0,N384*P384)</x:f>
        <x:v>0</x:v>
      </x:c>
      <x:c r="R384" s="9"/>
    </x:row>
    <x:row r="385">
      <x:c r="A385" s="9"/>
      <x:c r="B385" s="9"/>
      <x:c r="C385" s="9"/>
      <x:c r="D385" s="29" t="str">
        <x:f>IF(OR(A385="",B385="",C385=""),"",DATE(C385,MATCH(B385,'Settings'!$J$5:$J$16,0),A385))</x:f>
      </x:c>
      <x:c r="E385" s="9"/>
      <x:c r="F385" s="9"/>
      <x:c r="G385" s="9"/>
      <x:c r="H385" s="9"/>
      <x:c r="I385" s="9"/>
      <x:c r="J385" s="12" t="str">
        <x:f>IF(H385="","",IFERROR(VLOOKUP(H385,'Services'!$B$5:$F$104,3,FALSE),""))</x:f>
      </x:c>
      <x:c r="K385" s="9"/>
      <x:c r="L385" s="23"/>
      <x:c r="M385" s="23"/>
      <x:c r="N385" s="31" t="str">
        <x:f>IF(L385="","",MAX(0,L385-M385))</x:f>
      </x:c>
      <x:c r="O385" s="9"/>
      <x:c r="P385" s="33" t="n">
        <x:f>IF(I385="",'Settings'!$B$10,IFERROR(VLOOKUP(I385,'Staff'!$B$5:$G$54,6,FALSE),'Settings'!$B$10))</x:f>
        <x:v>0.35</x:v>
      </x:c>
      <x:c r="Q385" s="31" t="n">
        <x:f>IF(OR(N385="",K385&lt;&gt;"Completed"),0,N385*P385)</x:f>
        <x:v>0</x:v>
      </x:c>
      <x:c r="R385" s="9"/>
    </x:row>
    <x:row r="386">
      <x:c r="A386" s="9"/>
      <x:c r="B386" s="9"/>
      <x:c r="C386" s="9"/>
      <x:c r="D386" s="29" t="str">
        <x:f>IF(OR(A386="",B386="",C386=""),"",DATE(C386,MATCH(B386,'Settings'!$J$5:$J$16,0),A386))</x:f>
      </x:c>
      <x:c r="E386" s="9"/>
      <x:c r="F386" s="9"/>
      <x:c r="G386" s="9"/>
      <x:c r="H386" s="9"/>
      <x:c r="I386" s="9"/>
      <x:c r="J386" s="12" t="str">
        <x:f>IF(H386="","",IFERROR(VLOOKUP(H386,'Services'!$B$5:$F$104,3,FALSE),""))</x:f>
      </x:c>
      <x:c r="K386" s="9"/>
      <x:c r="L386" s="23"/>
      <x:c r="M386" s="23"/>
      <x:c r="N386" s="31" t="str">
        <x:f>IF(L386="","",MAX(0,L386-M386))</x:f>
      </x:c>
      <x:c r="O386" s="9"/>
      <x:c r="P386" s="33" t="n">
        <x:f>IF(I386="",'Settings'!$B$10,IFERROR(VLOOKUP(I386,'Staff'!$B$5:$G$54,6,FALSE),'Settings'!$B$10))</x:f>
        <x:v>0.35</x:v>
      </x:c>
      <x:c r="Q386" s="31" t="n">
        <x:f>IF(OR(N386="",K386&lt;&gt;"Completed"),0,N386*P386)</x:f>
        <x:v>0</x:v>
      </x:c>
      <x:c r="R386" s="9"/>
    </x:row>
    <x:row r="387">
      <x:c r="A387" s="9"/>
      <x:c r="B387" s="9"/>
      <x:c r="C387" s="9"/>
      <x:c r="D387" s="29" t="str">
        <x:f>IF(OR(A387="",B387="",C387=""),"",DATE(C387,MATCH(B387,'Settings'!$J$5:$J$16,0),A387))</x:f>
      </x:c>
      <x:c r="E387" s="9"/>
      <x:c r="F387" s="9"/>
      <x:c r="G387" s="9"/>
      <x:c r="H387" s="9"/>
      <x:c r="I387" s="9"/>
      <x:c r="J387" s="12" t="str">
        <x:f>IF(H387="","",IFERROR(VLOOKUP(H387,'Services'!$B$5:$F$104,3,FALSE),""))</x:f>
      </x:c>
      <x:c r="K387" s="9"/>
      <x:c r="L387" s="23"/>
      <x:c r="M387" s="23"/>
      <x:c r="N387" s="31" t="str">
        <x:f>IF(L387="","",MAX(0,L387-M387))</x:f>
      </x:c>
      <x:c r="O387" s="9"/>
      <x:c r="P387" s="33" t="n">
        <x:f>IF(I387="",'Settings'!$B$10,IFERROR(VLOOKUP(I387,'Staff'!$B$5:$G$54,6,FALSE),'Settings'!$B$10))</x:f>
        <x:v>0.35</x:v>
      </x:c>
      <x:c r="Q387" s="31" t="n">
        <x:f>IF(OR(N387="",K387&lt;&gt;"Completed"),0,N387*P387)</x:f>
        <x:v>0</x:v>
      </x:c>
      <x:c r="R387" s="9"/>
    </x:row>
    <x:row r="388">
      <x:c r="A388" s="9"/>
      <x:c r="B388" s="9"/>
      <x:c r="C388" s="9"/>
      <x:c r="D388" s="29" t="str">
        <x:f>IF(OR(A388="",B388="",C388=""),"",DATE(C388,MATCH(B388,'Settings'!$J$5:$J$16,0),A388))</x:f>
      </x:c>
      <x:c r="E388" s="9"/>
      <x:c r="F388" s="9"/>
      <x:c r="G388" s="9"/>
      <x:c r="H388" s="9"/>
      <x:c r="I388" s="9"/>
      <x:c r="J388" s="12" t="str">
        <x:f>IF(H388="","",IFERROR(VLOOKUP(H388,'Services'!$B$5:$F$104,3,FALSE),""))</x:f>
      </x:c>
      <x:c r="K388" s="9"/>
      <x:c r="L388" s="23"/>
      <x:c r="M388" s="23"/>
      <x:c r="N388" s="31" t="str">
        <x:f>IF(L388="","",MAX(0,L388-M388))</x:f>
      </x:c>
      <x:c r="O388" s="9"/>
      <x:c r="P388" s="33" t="n">
        <x:f>IF(I388="",'Settings'!$B$10,IFERROR(VLOOKUP(I388,'Staff'!$B$5:$G$54,6,FALSE),'Settings'!$B$10))</x:f>
        <x:v>0.35</x:v>
      </x:c>
      <x:c r="Q388" s="31" t="n">
        <x:f>IF(OR(N388="",K388&lt;&gt;"Completed"),0,N388*P388)</x:f>
        <x:v>0</x:v>
      </x:c>
      <x:c r="R388" s="9"/>
    </x:row>
    <x:row r="389">
      <x:c r="A389" s="9"/>
      <x:c r="B389" s="9"/>
      <x:c r="C389" s="9"/>
      <x:c r="D389" s="29" t="str">
        <x:f>IF(OR(A389="",B389="",C389=""),"",DATE(C389,MATCH(B389,'Settings'!$J$5:$J$16,0),A389))</x:f>
      </x:c>
      <x:c r="E389" s="9"/>
      <x:c r="F389" s="9"/>
      <x:c r="G389" s="9"/>
      <x:c r="H389" s="9"/>
      <x:c r="I389" s="9"/>
      <x:c r="J389" s="12" t="str">
        <x:f>IF(H389="","",IFERROR(VLOOKUP(H389,'Services'!$B$5:$F$104,3,FALSE),""))</x:f>
      </x:c>
      <x:c r="K389" s="9"/>
      <x:c r="L389" s="23"/>
      <x:c r="M389" s="23"/>
      <x:c r="N389" s="31" t="str">
        <x:f>IF(L389="","",MAX(0,L389-M389))</x:f>
      </x:c>
      <x:c r="O389" s="9"/>
      <x:c r="P389" s="33" t="n">
        <x:f>IF(I389="",'Settings'!$B$10,IFERROR(VLOOKUP(I389,'Staff'!$B$5:$G$54,6,FALSE),'Settings'!$B$10))</x:f>
        <x:v>0.35</x:v>
      </x:c>
      <x:c r="Q389" s="31" t="n">
        <x:f>IF(OR(N389="",K389&lt;&gt;"Completed"),0,N389*P389)</x:f>
        <x:v>0</x:v>
      </x:c>
      <x:c r="R389" s="9"/>
    </x:row>
    <x:row r="390">
      <x:c r="A390" s="9"/>
      <x:c r="B390" s="9"/>
      <x:c r="C390" s="9"/>
      <x:c r="D390" s="29" t="str">
        <x:f>IF(OR(A390="",B390="",C390=""),"",DATE(C390,MATCH(B390,'Settings'!$J$5:$J$16,0),A390))</x:f>
      </x:c>
      <x:c r="E390" s="9"/>
      <x:c r="F390" s="9"/>
      <x:c r="G390" s="9"/>
      <x:c r="H390" s="9"/>
      <x:c r="I390" s="9"/>
      <x:c r="J390" s="12" t="str">
        <x:f>IF(H390="","",IFERROR(VLOOKUP(H390,'Services'!$B$5:$F$104,3,FALSE),""))</x:f>
      </x:c>
      <x:c r="K390" s="9"/>
      <x:c r="L390" s="23"/>
      <x:c r="M390" s="23"/>
      <x:c r="N390" s="31" t="str">
        <x:f>IF(L390="","",MAX(0,L390-M390))</x:f>
      </x:c>
      <x:c r="O390" s="9"/>
      <x:c r="P390" s="33" t="n">
        <x:f>IF(I390="",'Settings'!$B$10,IFERROR(VLOOKUP(I390,'Staff'!$B$5:$G$54,6,FALSE),'Settings'!$B$10))</x:f>
        <x:v>0.35</x:v>
      </x:c>
      <x:c r="Q390" s="31" t="n">
        <x:f>IF(OR(N390="",K390&lt;&gt;"Completed"),0,N390*P390)</x:f>
        <x:v>0</x:v>
      </x:c>
      <x:c r="R390" s="9"/>
    </x:row>
    <x:row r="391">
      <x:c r="A391" s="9"/>
      <x:c r="B391" s="9"/>
      <x:c r="C391" s="9"/>
      <x:c r="D391" s="29" t="str">
        <x:f>IF(OR(A391="",B391="",C391=""),"",DATE(C391,MATCH(B391,'Settings'!$J$5:$J$16,0),A391))</x:f>
      </x:c>
      <x:c r="E391" s="9"/>
      <x:c r="F391" s="9"/>
      <x:c r="G391" s="9"/>
      <x:c r="H391" s="9"/>
      <x:c r="I391" s="9"/>
      <x:c r="J391" s="12" t="str">
        <x:f>IF(H391="","",IFERROR(VLOOKUP(H391,'Services'!$B$5:$F$104,3,FALSE),""))</x:f>
      </x:c>
      <x:c r="K391" s="9"/>
      <x:c r="L391" s="23"/>
      <x:c r="M391" s="23"/>
      <x:c r="N391" s="31" t="str">
        <x:f>IF(L391="","",MAX(0,L391-M391))</x:f>
      </x:c>
      <x:c r="O391" s="9"/>
      <x:c r="P391" s="33" t="n">
        <x:f>IF(I391="",'Settings'!$B$10,IFERROR(VLOOKUP(I391,'Staff'!$B$5:$G$54,6,FALSE),'Settings'!$B$10))</x:f>
        <x:v>0.35</x:v>
      </x:c>
      <x:c r="Q391" s="31" t="n">
        <x:f>IF(OR(N391="",K391&lt;&gt;"Completed"),0,N391*P391)</x:f>
        <x:v>0</x:v>
      </x:c>
      <x:c r="R391" s="9"/>
    </x:row>
    <x:row r="392">
      <x:c r="A392" s="9"/>
      <x:c r="B392" s="9"/>
      <x:c r="C392" s="9"/>
      <x:c r="D392" s="29" t="str">
        <x:f>IF(OR(A392="",B392="",C392=""),"",DATE(C392,MATCH(B392,'Settings'!$J$5:$J$16,0),A392))</x:f>
      </x:c>
      <x:c r="E392" s="9"/>
      <x:c r="F392" s="9"/>
      <x:c r="G392" s="9"/>
      <x:c r="H392" s="9"/>
      <x:c r="I392" s="9"/>
      <x:c r="J392" s="12" t="str">
        <x:f>IF(H392="","",IFERROR(VLOOKUP(H392,'Services'!$B$5:$F$104,3,FALSE),""))</x:f>
      </x:c>
      <x:c r="K392" s="9"/>
      <x:c r="L392" s="23"/>
      <x:c r="M392" s="23"/>
      <x:c r="N392" s="31" t="str">
        <x:f>IF(L392="","",MAX(0,L392-M392))</x:f>
      </x:c>
      <x:c r="O392" s="9"/>
      <x:c r="P392" s="33" t="n">
        <x:f>IF(I392="",'Settings'!$B$10,IFERROR(VLOOKUP(I392,'Staff'!$B$5:$G$54,6,FALSE),'Settings'!$B$10))</x:f>
        <x:v>0.35</x:v>
      </x:c>
      <x:c r="Q392" s="31" t="n">
        <x:f>IF(OR(N392="",K392&lt;&gt;"Completed"),0,N392*P392)</x:f>
        <x:v>0</x:v>
      </x:c>
      <x:c r="R392" s="9"/>
    </x:row>
    <x:row r="393">
      <x:c r="A393" s="9"/>
      <x:c r="B393" s="9"/>
      <x:c r="C393" s="9"/>
      <x:c r="D393" s="29" t="str">
        <x:f>IF(OR(A393="",B393="",C393=""),"",DATE(C393,MATCH(B393,'Settings'!$J$5:$J$16,0),A393))</x:f>
      </x:c>
      <x:c r="E393" s="9"/>
      <x:c r="F393" s="9"/>
      <x:c r="G393" s="9"/>
      <x:c r="H393" s="9"/>
      <x:c r="I393" s="9"/>
      <x:c r="J393" s="12" t="str">
        <x:f>IF(H393="","",IFERROR(VLOOKUP(H393,'Services'!$B$5:$F$104,3,FALSE),""))</x:f>
      </x:c>
      <x:c r="K393" s="9"/>
      <x:c r="L393" s="23"/>
      <x:c r="M393" s="23"/>
      <x:c r="N393" s="31" t="str">
        <x:f>IF(L393="","",MAX(0,L393-M393))</x:f>
      </x:c>
      <x:c r="O393" s="9"/>
      <x:c r="P393" s="33" t="n">
        <x:f>IF(I393="",'Settings'!$B$10,IFERROR(VLOOKUP(I393,'Staff'!$B$5:$G$54,6,FALSE),'Settings'!$B$10))</x:f>
        <x:v>0.35</x:v>
      </x:c>
      <x:c r="Q393" s="31" t="n">
        <x:f>IF(OR(N393="",K393&lt;&gt;"Completed"),0,N393*P393)</x:f>
        <x:v>0</x:v>
      </x:c>
      <x:c r="R393" s="9"/>
    </x:row>
    <x:row r="394">
      <x:c r="A394" s="9"/>
      <x:c r="B394" s="9"/>
      <x:c r="C394" s="9"/>
      <x:c r="D394" s="29" t="str">
        <x:f>IF(OR(A394="",B394="",C394=""),"",DATE(C394,MATCH(B394,'Settings'!$J$5:$J$16,0),A394))</x:f>
      </x:c>
      <x:c r="E394" s="9"/>
      <x:c r="F394" s="9"/>
      <x:c r="G394" s="9"/>
      <x:c r="H394" s="9"/>
      <x:c r="I394" s="9"/>
      <x:c r="J394" s="12" t="str">
        <x:f>IF(H394="","",IFERROR(VLOOKUP(H394,'Services'!$B$5:$F$104,3,FALSE),""))</x:f>
      </x:c>
      <x:c r="K394" s="9"/>
      <x:c r="L394" s="23"/>
      <x:c r="M394" s="23"/>
      <x:c r="N394" s="31" t="str">
        <x:f>IF(L394="","",MAX(0,L394-M394))</x:f>
      </x:c>
      <x:c r="O394" s="9"/>
      <x:c r="P394" s="33" t="n">
        <x:f>IF(I394="",'Settings'!$B$10,IFERROR(VLOOKUP(I394,'Staff'!$B$5:$G$54,6,FALSE),'Settings'!$B$10))</x:f>
        <x:v>0.35</x:v>
      </x:c>
      <x:c r="Q394" s="31" t="n">
        <x:f>IF(OR(N394="",K394&lt;&gt;"Completed"),0,N394*P394)</x:f>
        <x:v>0</x:v>
      </x:c>
      <x:c r="R394" s="9"/>
    </x:row>
    <x:row r="395">
      <x:c r="A395" s="9"/>
      <x:c r="B395" s="9"/>
      <x:c r="C395" s="9"/>
      <x:c r="D395" s="29" t="str">
        <x:f>IF(OR(A395="",B395="",C395=""),"",DATE(C395,MATCH(B395,'Settings'!$J$5:$J$16,0),A395))</x:f>
      </x:c>
      <x:c r="E395" s="9"/>
      <x:c r="F395" s="9"/>
      <x:c r="G395" s="9"/>
      <x:c r="H395" s="9"/>
      <x:c r="I395" s="9"/>
      <x:c r="J395" s="12" t="str">
        <x:f>IF(H395="","",IFERROR(VLOOKUP(H395,'Services'!$B$5:$F$104,3,FALSE),""))</x:f>
      </x:c>
      <x:c r="K395" s="9"/>
      <x:c r="L395" s="23"/>
      <x:c r="M395" s="23"/>
      <x:c r="N395" s="31" t="str">
        <x:f>IF(L395="","",MAX(0,L395-M395))</x:f>
      </x:c>
      <x:c r="O395" s="9"/>
      <x:c r="P395" s="33" t="n">
        <x:f>IF(I395="",'Settings'!$B$10,IFERROR(VLOOKUP(I395,'Staff'!$B$5:$G$54,6,FALSE),'Settings'!$B$10))</x:f>
        <x:v>0.35</x:v>
      </x:c>
      <x:c r="Q395" s="31" t="n">
        <x:f>IF(OR(N395="",K395&lt;&gt;"Completed"),0,N395*P395)</x:f>
        <x:v>0</x:v>
      </x:c>
      <x:c r="R395" s="9"/>
    </x:row>
    <x:row r="396">
      <x:c r="A396" s="9"/>
      <x:c r="B396" s="9"/>
      <x:c r="C396" s="9"/>
      <x:c r="D396" s="29" t="str">
        <x:f>IF(OR(A396="",B396="",C396=""),"",DATE(C396,MATCH(B396,'Settings'!$J$5:$J$16,0),A396))</x:f>
      </x:c>
      <x:c r="E396" s="9"/>
      <x:c r="F396" s="9"/>
      <x:c r="G396" s="9"/>
      <x:c r="H396" s="9"/>
      <x:c r="I396" s="9"/>
      <x:c r="J396" s="12" t="str">
        <x:f>IF(H396="","",IFERROR(VLOOKUP(H396,'Services'!$B$5:$F$104,3,FALSE),""))</x:f>
      </x:c>
      <x:c r="K396" s="9"/>
      <x:c r="L396" s="23"/>
      <x:c r="M396" s="23"/>
      <x:c r="N396" s="31" t="str">
        <x:f>IF(L396="","",MAX(0,L396-M396))</x:f>
      </x:c>
      <x:c r="O396" s="9"/>
      <x:c r="P396" s="33" t="n">
        <x:f>IF(I396="",'Settings'!$B$10,IFERROR(VLOOKUP(I396,'Staff'!$B$5:$G$54,6,FALSE),'Settings'!$B$10))</x:f>
        <x:v>0.35</x:v>
      </x:c>
      <x:c r="Q396" s="31" t="n">
        <x:f>IF(OR(N396="",K396&lt;&gt;"Completed"),0,N396*P396)</x:f>
        <x:v>0</x:v>
      </x:c>
      <x:c r="R396" s="9"/>
    </x:row>
    <x:row r="397">
      <x:c r="A397" s="9"/>
      <x:c r="B397" s="9"/>
      <x:c r="C397" s="9"/>
      <x:c r="D397" s="29" t="str">
        <x:f>IF(OR(A397="",B397="",C397=""),"",DATE(C397,MATCH(B397,'Settings'!$J$5:$J$16,0),A397))</x:f>
      </x:c>
      <x:c r="E397" s="9"/>
      <x:c r="F397" s="9"/>
      <x:c r="G397" s="9"/>
      <x:c r="H397" s="9"/>
      <x:c r="I397" s="9"/>
      <x:c r="J397" s="12" t="str">
        <x:f>IF(H397="","",IFERROR(VLOOKUP(H397,'Services'!$B$5:$F$104,3,FALSE),""))</x:f>
      </x:c>
      <x:c r="K397" s="9"/>
      <x:c r="L397" s="23"/>
      <x:c r="M397" s="23"/>
      <x:c r="N397" s="31" t="str">
        <x:f>IF(L397="","",MAX(0,L397-M397))</x:f>
      </x:c>
      <x:c r="O397" s="9"/>
      <x:c r="P397" s="33" t="n">
        <x:f>IF(I397="",'Settings'!$B$10,IFERROR(VLOOKUP(I397,'Staff'!$B$5:$G$54,6,FALSE),'Settings'!$B$10))</x:f>
        <x:v>0.35</x:v>
      </x:c>
      <x:c r="Q397" s="31" t="n">
        <x:f>IF(OR(N397="",K397&lt;&gt;"Completed"),0,N397*P397)</x:f>
        <x:v>0</x:v>
      </x:c>
      <x:c r="R397" s="9"/>
    </x:row>
    <x:row r="398">
      <x:c r="A398" s="9"/>
      <x:c r="B398" s="9"/>
      <x:c r="C398" s="9"/>
      <x:c r="D398" s="29" t="str">
        <x:f>IF(OR(A398="",B398="",C398=""),"",DATE(C398,MATCH(B398,'Settings'!$J$5:$J$16,0),A398))</x:f>
      </x:c>
      <x:c r="E398" s="9"/>
      <x:c r="F398" s="9"/>
      <x:c r="G398" s="9"/>
      <x:c r="H398" s="9"/>
      <x:c r="I398" s="9"/>
      <x:c r="J398" s="12" t="str">
        <x:f>IF(H398="","",IFERROR(VLOOKUP(H398,'Services'!$B$5:$F$104,3,FALSE),""))</x:f>
      </x:c>
      <x:c r="K398" s="9"/>
      <x:c r="L398" s="23"/>
      <x:c r="M398" s="23"/>
      <x:c r="N398" s="31" t="str">
        <x:f>IF(L398="","",MAX(0,L398-M398))</x:f>
      </x:c>
      <x:c r="O398" s="9"/>
      <x:c r="P398" s="33" t="n">
        <x:f>IF(I398="",'Settings'!$B$10,IFERROR(VLOOKUP(I398,'Staff'!$B$5:$G$54,6,FALSE),'Settings'!$B$10))</x:f>
        <x:v>0.35</x:v>
      </x:c>
      <x:c r="Q398" s="31" t="n">
        <x:f>IF(OR(N398="",K398&lt;&gt;"Completed"),0,N398*P398)</x:f>
        <x:v>0</x:v>
      </x:c>
      <x:c r="R398" s="9"/>
    </x:row>
    <x:row r="399">
      <x:c r="A399" s="9"/>
      <x:c r="B399" s="9"/>
      <x:c r="C399" s="9"/>
      <x:c r="D399" s="29" t="str">
        <x:f>IF(OR(A399="",B399="",C399=""),"",DATE(C399,MATCH(B399,'Settings'!$J$5:$J$16,0),A399))</x:f>
      </x:c>
      <x:c r="E399" s="9"/>
      <x:c r="F399" s="9"/>
      <x:c r="G399" s="9"/>
      <x:c r="H399" s="9"/>
      <x:c r="I399" s="9"/>
      <x:c r="J399" s="12" t="str">
        <x:f>IF(H399="","",IFERROR(VLOOKUP(H399,'Services'!$B$5:$F$104,3,FALSE),""))</x:f>
      </x:c>
      <x:c r="K399" s="9"/>
      <x:c r="L399" s="23"/>
      <x:c r="M399" s="23"/>
      <x:c r="N399" s="31" t="str">
        <x:f>IF(L399="","",MAX(0,L399-M399))</x:f>
      </x:c>
      <x:c r="O399" s="9"/>
      <x:c r="P399" s="33" t="n">
        <x:f>IF(I399="",'Settings'!$B$10,IFERROR(VLOOKUP(I399,'Staff'!$B$5:$G$54,6,FALSE),'Settings'!$B$10))</x:f>
        <x:v>0.35</x:v>
      </x:c>
      <x:c r="Q399" s="31" t="n">
        <x:f>IF(OR(N399="",K399&lt;&gt;"Completed"),0,N399*P399)</x:f>
        <x:v>0</x:v>
      </x:c>
      <x:c r="R399" s="9"/>
    </x:row>
    <x:row r="400">
      <x:c r="A400" s="9"/>
      <x:c r="B400" s="9"/>
      <x:c r="C400" s="9"/>
      <x:c r="D400" s="29" t="str">
        <x:f>IF(OR(A400="",B400="",C400=""),"",DATE(C400,MATCH(B400,'Settings'!$J$5:$J$16,0),A400))</x:f>
      </x:c>
      <x:c r="E400" s="9"/>
      <x:c r="F400" s="9"/>
      <x:c r="G400" s="9"/>
      <x:c r="H400" s="9"/>
      <x:c r="I400" s="9"/>
      <x:c r="J400" s="12" t="str">
        <x:f>IF(H400="","",IFERROR(VLOOKUP(H400,'Services'!$B$5:$F$104,3,FALSE),""))</x:f>
      </x:c>
      <x:c r="K400" s="9"/>
      <x:c r="L400" s="23"/>
      <x:c r="M400" s="23"/>
      <x:c r="N400" s="31" t="str">
        <x:f>IF(L400="","",MAX(0,L400-M400))</x:f>
      </x:c>
      <x:c r="O400" s="9"/>
      <x:c r="P400" s="33" t="n">
        <x:f>IF(I400="",'Settings'!$B$10,IFERROR(VLOOKUP(I400,'Staff'!$B$5:$G$54,6,FALSE),'Settings'!$B$10))</x:f>
        <x:v>0.35</x:v>
      </x:c>
      <x:c r="Q400" s="31" t="n">
        <x:f>IF(OR(N400="",K400&lt;&gt;"Completed"),0,N400*P400)</x:f>
        <x:v>0</x:v>
      </x:c>
      <x:c r="R400" s="9"/>
    </x:row>
    <x:row r="401">
      <x:c r="A401" s="9"/>
      <x:c r="B401" s="9"/>
      <x:c r="C401" s="9"/>
      <x:c r="D401" s="29" t="str">
        <x:f>IF(OR(A401="",B401="",C401=""),"",DATE(C401,MATCH(B401,'Settings'!$J$5:$J$16,0),A401))</x:f>
      </x:c>
      <x:c r="E401" s="9"/>
      <x:c r="F401" s="9"/>
      <x:c r="G401" s="9"/>
      <x:c r="H401" s="9"/>
      <x:c r="I401" s="9"/>
      <x:c r="J401" s="12" t="str">
        <x:f>IF(H401="","",IFERROR(VLOOKUP(H401,'Services'!$B$5:$F$104,3,FALSE),""))</x:f>
      </x:c>
      <x:c r="K401" s="9"/>
      <x:c r="L401" s="23"/>
      <x:c r="M401" s="23"/>
      <x:c r="N401" s="31" t="str">
        <x:f>IF(L401="","",MAX(0,L401-M401))</x:f>
      </x:c>
      <x:c r="O401" s="9"/>
      <x:c r="P401" s="33" t="n">
        <x:f>IF(I401="",'Settings'!$B$10,IFERROR(VLOOKUP(I401,'Staff'!$B$5:$G$54,6,FALSE),'Settings'!$B$10))</x:f>
        <x:v>0.35</x:v>
      </x:c>
      <x:c r="Q401" s="31" t="n">
        <x:f>IF(OR(N401="",K401&lt;&gt;"Completed"),0,N401*P401)</x:f>
        <x:v>0</x:v>
      </x:c>
      <x:c r="R401" s="9"/>
    </x:row>
    <x:row r="402">
      <x:c r="A402" s="9"/>
      <x:c r="B402" s="9"/>
      <x:c r="C402" s="9"/>
      <x:c r="D402" s="29" t="str">
        <x:f>IF(OR(A402="",B402="",C402=""),"",DATE(C402,MATCH(B402,'Settings'!$J$5:$J$16,0),A402))</x:f>
      </x:c>
      <x:c r="E402" s="9"/>
      <x:c r="F402" s="9"/>
      <x:c r="G402" s="9"/>
      <x:c r="H402" s="9"/>
      <x:c r="I402" s="9"/>
      <x:c r="J402" s="12" t="str">
        <x:f>IF(H402="","",IFERROR(VLOOKUP(H402,'Services'!$B$5:$F$104,3,FALSE),""))</x:f>
      </x:c>
      <x:c r="K402" s="9"/>
      <x:c r="L402" s="23"/>
      <x:c r="M402" s="23"/>
      <x:c r="N402" s="31" t="str">
        <x:f>IF(L402="","",MAX(0,L402-M402))</x:f>
      </x:c>
      <x:c r="O402" s="9"/>
      <x:c r="P402" s="33" t="n">
        <x:f>IF(I402="",'Settings'!$B$10,IFERROR(VLOOKUP(I402,'Staff'!$B$5:$G$54,6,FALSE),'Settings'!$B$10))</x:f>
        <x:v>0.35</x:v>
      </x:c>
      <x:c r="Q402" s="31" t="n">
        <x:f>IF(OR(N402="",K402&lt;&gt;"Completed"),0,N402*P402)</x:f>
        <x:v>0</x:v>
      </x:c>
      <x:c r="R402" s="9"/>
    </x:row>
    <x:row r="403">
      <x:c r="A403" s="9"/>
      <x:c r="B403" s="9"/>
      <x:c r="C403" s="9"/>
      <x:c r="D403" s="29" t="str">
        <x:f>IF(OR(A403="",B403="",C403=""),"",DATE(C403,MATCH(B403,'Settings'!$J$5:$J$16,0),A403))</x:f>
      </x:c>
      <x:c r="E403" s="9"/>
      <x:c r="F403" s="9"/>
      <x:c r="G403" s="9"/>
      <x:c r="H403" s="9"/>
      <x:c r="I403" s="9"/>
      <x:c r="J403" s="12" t="str">
        <x:f>IF(H403="","",IFERROR(VLOOKUP(H403,'Services'!$B$5:$F$104,3,FALSE),""))</x:f>
      </x:c>
      <x:c r="K403" s="9"/>
      <x:c r="L403" s="23"/>
      <x:c r="M403" s="23"/>
      <x:c r="N403" s="31" t="str">
        <x:f>IF(L403="","",MAX(0,L403-M403))</x:f>
      </x:c>
      <x:c r="O403" s="9"/>
      <x:c r="P403" s="33" t="n">
        <x:f>IF(I403="",'Settings'!$B$10,IFERROR(VLOOKUP(I403,'Staff'!$B$5:$G$54,6,FALSE),'Settings'!$B$10))</x:f>
        <x:v>0.35</x:v>
      </x:c>
      <x:c r="Q403" s="31" t="n">
        <x:f>IF(OR(N403="",K403&lt;&gt;"Completed"),0,N403*P403)</x:f>
        <x:v>0</x:v>
      </x:c>
      <x:c r="R403" s="9"/>
    </x:row>
    <x:row r="404">
      <x:c r="A404" s="9"/>
      <x:c r="B404" s="9"/>
      <x:c r="C404" s="9"/>
      <x:c r="D404" s="29" t="str">
        <x:f>IF(OR(A404="",B404="",C404=""),"",DATE(C404,MATCH(B404,'Settings'!$J$5:$J$16,0),A404))</x:f>
      </x:c>
      <x:c r="E404" s="9"/>
      <x:c r="F404" s="9"/>
      <x:c r="G404" s="9"/>
      <x:c r="H404" s="9"/>
      <x:c r="I404" s="9"/>
      <x:c r="J404" s="12" t="str">
        <x:f>IF(H404="","",IFERROR(VLOOKUP(H404,'Services'!$B$5:$F$104,3,FALSE),""))</x:f>
      </x:c>
      <x:c r="K404" s="9"/>
      <x:c r="L404" s="23"/>
      <x:c r="M404" s="23"/>
      <x:c r="N404" s="31" t="str">
        <x:f>IF(L404="","",MAX(0,L404-M404))</x:f>
      </x:c>
      <x:c r="O404" s="9"/>
      <x:c r="P404" s="33" t="n">
        <x:f>IF(I404="",'Settings'!$B$10,IFERROR(VLOOKUP(I404,'Staff'!$B$5:$G$54,6,FALSE),'Settings'!$B$10))</x:f>
        <x:v>0.35</x:v>
      </x:c>
      <x:c r="Q404" s="31" t="n">
        <x:f>IF(OR(N404="",K404&lt;&gt;"Completed"),0,N404*P404)</x:f>
        <x:v>0</x:v>
      </x:c>
      <x:c r="R404" s="9"/>
    </x:row>
    <x:row r="405">
      <x:c r="A405" s="9"/>
      <x:c r="B405" s="9"/>
      <x:c r="C405" s="9"/>
      <x:c r="D405" s="29" t="str">
        <x:f>IF(OR(A405="",B405="",C405=""),"",DATE(C405,MATCH(B405,'Settings'!$J$5:$J$16,0),A405))</x:f>
      </x:c>
      <x:c r="E405" s="9"/>
      <x:c r="F405" s="9"/>
      <x:c r="G405" s="9"/>
      <x:c r="H405" s="9"/>
      <x:c r="I405" s="9"/>
      <x:c r="J405" s="12" t="str">
        <x:f>IF(H405="","",IFERROR(VLOOKUP(H405,'Services'!$B$5:$F$104,3,FALSE),""))</x:f>
      </x:c>
      <x:c r="K405" s="9"/>
      <x:c r="L405" s="23"/>
      <x:c r="M405" s="23"/>
      <x:c r="N405" s="31" t="str">
        <x:f>IF(L405="","",MAX(0,L405-M405))</x:f>
      </x:c>
      <x:c r="O405" s="9"/>
      <x:c r="P405" s="33" t="n">
        <x:f>IF(I405="",'Settings'!$B$10,IFERROR(VLOOKUP(I405,'Staff'!$B$5:$G$54,6,FALSE),'Settings'!$B$10))</x:f>
        <x:v>0.35</x:v>
      </x:c>
      <x:c r="Q405" s="31" t="n">
        <x:f>IF(OR(N405="",K405&lt;&gt;"Completed"),0,N405*P405)</x:f>
        <x:v>0</x:v>
      </x:c>
      <x:c r="R405" s="9"/>
    </x:row>
    <x:row r="406">
      <x:c r="A406" s="9"/>
      <x:c r="B406" s="9"/>
      <x:c r="C406" s="9"/>
      <x:c r="D406" s="29" t="str">
        <x:f>IF(OR(A406="",B406="",C406=""),"",DATE(C406,MATCH(B406,'Settings'!$J$5:$J$16,0),A406))</x:f>
      </x:c>
      <x:c r="E406" s="9"/>
      <x:c r="F406" s="9"/>
      <x:c r="G406" s="9"/>
      <x:c r="H406" s="9"/>
      <x:c r="I406" s="9"/>
      <x:c r="J406" s="12" t="str">
        <x:f>IF(H406="","",IFERROR(VLOOKUP(H406,'Services'!$B$5:$F$104,3,FALSE),""))</x:f>
      </x:c>
      <x:c r="K406" s="9"/>
      <x:c r="L406" s="23"/>
      <x:c r="M406" s="23"/>
      <x:c r="N406" s="31" t="str">
        <x:f>IF(L406="","",MAX(0,L406-M406))</x:f>
      </x:c>
      <x:c r="O406" s="9"/>
      <x:c r="P406" s="33" t="n">
        <x:f>IF(I406="",'Settings'!$B$10,IFERROR(VLOOKUP(I406,'Staff'!$B$5:$G$54,6,FALSE),'Settings'!$B$10))</x:f>
        <x:v>0.35</x:v>
      </x:c>
      <x:c r="Q406" s="31" t="n">
        <x:f>IF(OR(N406="",K406&lt;&gt;"Completed"),0,N406*P406)</x:f>
        <x:v>0</x:v>
      </x:c>
      <x:c r="R406" s="9"/>
    </x:row>
    <x:row r="407">
      <x:c r="A407" s="9"/>
      <x:c r="B407" s="9"/>
      <x:c r="C407" s="9"/>
      <x:c r="D407" s="29" t="str">
        <x:f>IF(OR(A407="",B407="",C407=""),"",DATE(C407,MATCH(B407,'Settings'!$J$5:$J$16,0),A407))</x:f>
      </x:c>
      <x:c r="E407" s="9"/>
      <x:c r="F407" s="9"/>
      <x:c r="G407" s="9"/>
      <x:c r="H407" s="9"/>
      <x:c r="I407" s="9"/>
      <x:c r="J407" s="12" t="str">
        <x:f>IF(H407="","",IFERROR(VLOOKUP(H407,'Services'!$B$5:$F$104,3,FALSE),""))</x:f>
      </x:c>
      <x:c r="K407" s="9"/>
      <x:c r="L407" s="23"/>
      <x:c r="M407" s="23"/>
      <x:c r="N407" s="31" t="str">
        <x:f>IF(L407="","",MAX(0,L407-M407))</x:f>
      </x:c>
      <x:c r="O407" s="9"/>
      <x:c r="P407" s="33" t="n">
        <x:f>IF(I407="",'Settings'!$B$10,IFERROR(VLOOKUP(I407,'Staff'!$B$5:$G$54,6,FALSE),'Settings'!$B$10))</x:f>
        <x:v>0.35</x:v>
      </x:c>
      <x:c r="Q407" s="31" t="n">
        <x:f>IF(OR(N407="",K407&lt;&gt;"Completed"),0,N407*P407)</x:f>
        <x:v>0</x:v>
      </x:c>
      <x:c r="R407" s="9"/>
    </x:row>
    <x:row r="408">
      <x:c r="A408" s="9"/>
      <x:c r="B408" s="9"/>
      <x:c r="C408" s="9"/>
      <x:c r="D408" s="29" t="str">
        <x:f>IF(OR(A408="",B408="",C408=""),"",DATE(C408,MATCH(B408,'Settings'!$J$5:$J$16,0),A408))</x:f>
      </x:c>
      <x:c r="E408" s="9"/>
      <x:c r="F408" s="9"/>
      <x:c r="G408" s="9"/>
      <x:c r="H408" s="9"/>
      <x:c r="I408" s="9"/>
      <x:c r="J408" s="12" t="str">
        <x:f>IF(H408="","",IFERROR(VLOOKUP(H408,'Services'!$B$5:$F$104,3,FALSE),""))</x:f>
      </x:c>
      <x:c r="K408" s="9"/>
      <x:c r="L408" s="23"/>
      <x:c r="M408" s="23"/>
      <x:c r="N408" s="31" t="str">
        <x:f>IF(L408="","",MAX(0,L408-M408))</x:f>
      </x:c>
      <x:c r="O408" s="9"/>
      <x:c r="P408" s="33" t="n">
        <x:f>IF(I408="",'Settings'!$B$10,IFERROR(VLOOKUP(I408,'Staff'!$B$5:$G$54,6,FALSE),'Settings'!$B$10))</x:f>
        <x:v>0.35</x:v>
      </x:c>
      <x:c r="Q408" s="31" t="n">
        <x:f>IF(OR(N408="",K408&lt;&gt;"Completed"),0,N408*P408)</x:f>
        <x:v>0</x:v>
      </x:c>
      <x:c r="R408" s="9"/>
    </x:row>
    <x:row r="409">
      <x:c r="A409" s="9"/>
      <x:c r="B409" s="9"/>
      <x:c r="C409" s="9"/>
      <x:c r="D409" s="29" t="str">
        <x:f>IF(OR(A409="",B409="",C409=""),"",DATE(C409,MATCH(B409,'Settings'!$J$5:$J$16,0),A409))</x:f>
      </x:c>
      <x:c r="E409" s="9"/>
      <x:c r="F409" s="9"/>
      <x:c r="G409" s="9"/>
      <x:c r="H409" s="9"/>
      <x:c r="I409" s="9"/>
      <x:c r="J409" s="12" t="str">
        <x:f>IF(H409="","",IFERROR(VLOOKUP(H409,'Services'!$B$5:$F$104,3,FALSE),""))</x:f>
      </x:c>
      <x:c r="K409" s="9"/>
      <x:c r="L409" s="23"/>
      <x:c r="M409" s="23"/>
      <x:c r="N409" s="31" t="str">
        <x:f>IF(L409="","",MAX(0,L409-M409))</x:f>
      </x:c>
      <x:c r="O409" s="9"/>
      <x:c r="P409" s="33" t="n">
        <x:f>IF(I409="",'Settings'!$B$10,IFERROR(VLOOKUP(I409,'Staff'!$B$5:$G$54,6,FALSE),'Settings'!$B$10))</x:f>
        <x:v>0.35</x:v>
      </x:c>
      <x:c r="Q409" s="31" t="n">
        <x:f>IF(OR(N409="",K409&lt;&gt;"Completed"),0,N409*P409)</x:f>
        <x:v>0</x:v>
      </x:c>
      <x:c r="R409" s="9"/>
    </x:row>
    <x:row r="410">
      <x:c r="A410" s="9"/>
      <x:c r="B410" s="9"/>
      <x:c r="C410" s="9"/>
      <x:c r="D410" s="29" t="str">
        <x:f>IF(OR(A410="",B410="",C410=""),"",DATE(C410,MATCH(B410,'Settings'!$J$5:$J$16,0),A410))</x:f>
      </x:c>
      <x:c r="E410" s="9"/>
      <x:c r="F410" s="9"/>
      <x:c r="G410" s="9"/>
      <x:c r="H410" s="9"/>
      <x:c r="I410" s="9"/>
      <x:c r="J410" s="12" t="str">
        <x:f>IF(H410="","",IFERROR(VLOOKUP(H410,'Services'!$B$5:$F$104,3,FALSE),""))</x:f>
      </x:c>
      <x:c r="K410" s="9"/>
      <x:c r="L410" s="23"/>
      <x:c r="M410" s="23"/>
      <x:c r="N410" s="31" t="str">
        <x:f>IF(L410="","",MAX(0,L410-M410))</x:f>
      </x:c>
      <x:c r="O410" s="9"/>
      <x:c r="P410" s="33" t="n">
        <x:f>IF(I410="",'Settings'!$B$10,IFERROR(VLOOKUP(I410,'Staff'!$B$5:$G$54,6,FALSE),'Settings'!$B$10))</x:f>
        <x:v>0.35</x:v>
      </x:c>
      <x:c r="Q410" s="31" t="n">
        <x:f>IF(OR(N410="",K410&lt;&gt;"Completed"),0,N410*P410)</x:f>
        <x:v>0</x:v>
      </x:c>
      <x:c r="R410" s="9"/>
    </x:row>
    <x:row r="411">
      <x:c r="A411" s="9"/>
      <x:c r="B411" s="9"/>
      <x:c r="C411" s="9"/>
      <x:c r="D411" s="29" t="str">
        <x:f>IF(OR(A411="",B411="",C411=""),"",DATE(C411,MATCH(B411,'Settings'!$J$5:$J$16,0),A411))</x:f>
      </x:c>
      <x:c r="E411" s="9"/>
      <x:c r="F411" s="9"/>
      <x:c r="G411" s="9"/>
      <x:c r="H411" s="9"/>
      <x:c r="I411" s="9"/>
      <x:c r="J411" s="12" t="str">
        <x:f>IF(H411="","",IFERROR(VLOOKUP(H411,'Services'!$B$5:$F$104,3,FALSE),""))</x:f>
      </x:c>
      <x:c r="K411" s="9"/>
      <x:c r="L411" s="23"/>
      <x:c r="M411" s="23"/>
      <x:c r="N411" s="31" t="str">
        <x:f>IF(L411="","",MAX(0,L411-M411))</x:f>
      </x:c>
      <x:c r="O411" s="9"/>
      <x:c r="P411" s="33" t="n">
        <x:f>IF(I411="",'Settings'!$B$10,IFERROR(VLOOKUP(I411,'Staff'!$B$5:$G$54,6,FALSE),'Settings'!$B$10))</x:f>
        <x:v>0.35</x:v>
      </x:c>
      <x:c r="Q411" s="31" t="n">
        <x:f>IF(OR(N411="",K411&lt;&gt;"Completed"),0,N411*P411)</x:f>
        <x:v>0</x:v>
      </x:c>
      <x:c r="R411" s="9"/>
    </x:row>
    <x:row r="412">
      <x:c r="A412" s="9"/>
      <x:c r="B412" s="9"/>
      <x:c r="C412" s="9"/>
      <x:c r="D412" s="29" t="str">
        <x:f>IF(OR(A412="",B412="",C412=""),"",DATE(C412,MATCH(B412,'Settings'!$J$5:$J$16,0),A412))</x:f>
      </x:c>
      <x:c r="E412" s="9"/>
      <x:c r="F412" s="9"/>
      <x:c r="G412" s="9"/>
      <x:c r="H412" s="9"/>
      <x:c r="I412" s="9"/>
      <x:c r="J412" s="12" t="str">
        <x:f>IF(H412="","",IFERROR(VLOOKUP(H412,'Services'!$B$5:$F$104,3,FALSE),""))</x:f>
      </x:c>
      <x:c r="K412" s="9"/>
      <x:c r="L412" s="23"/>
      <x:c r="M412" s="23"/>
      <x:c r="N412" s="31" t="str">
        <x:f>IF(L412="","",MAX(0,L412-M412))</x:f>
      </x:c>
      <x:c r="O412" s="9"/>
      <x:c r="P412" s="33" t="n">
        <x:f>IF(I412="",'Settings'!$B$10,IFERROR(VLOOKUP(I412,'Staff'!$B$5:$G$54,6,FALSE),'Settings'!$B$10))</x:f>
        <x:v>0.35</x:v>
      </x:c>
      <x:c r="Q412" s="31" t="n">
        <x:f>IF(OR(N412="",K412&lt;&gt;"Completed"),0,N412*P412)</x:f>
        <x:v>0</x:v>
      </x:c>
      <x:c r="R412" s="9"/>
    </x:row>
    <x:row r="413">
      <x:c r="A413" s="9"/>
      <x:c r="B413" s="9"/>
      <x:c r="C413" s="9"/>
      <x:c r="D413" s="29" t="str">
        <x:f>IF(OR(A413="",B413="",C413=""),"",DATE(C413,MATCH(B413,'Settings'!$J$5:$J$16,0),A413))</x:f>
      </x:c>
      <x:c r="E413" s="9"/>
      <x:c r="F413" s="9"/>
      <x:c r="G413" s="9"/>
      <x:c r="H413" s="9"/>
      <x:c r="I413" s="9"/>
      <x:c r="J413" s="12" t="str">
        <x:f>IF(H413="","",IFERROR(VLOOKUP(H413,'Services'!$B$5:$F$104,3,FALSE),""))</x:f>
      </x:c>
      <x:c r="K413" s="9"/>
      <x:c r="L413" s="23"/>
      <x:c r="M413" s="23"/>
      <x:c r="N413" s="31" t="str">
        <x:f>IF(L413="","",MAX(0,L413-M413))</x:f>
      </x:c>
      <x:c r="O413" s="9"/>
      <x:c r="P413" s="33" t="n">
        <x:f>IF(I413="",'Settings'!$B$10,IFERROR(VLOOKUP(I413,'Staff'!$B$5:$G$54,6,FALSE),'Settings'!$B$10))</x:f>
        <x:v>0.35</x:v>
      </x:c>
      <x:c r="Q413" s="31" t="n">
        <x:f>IF(OR(N413="",K413&lt;&gt;"Completed"),0,N413*P413)</x:f>
        <x:v>0</x:v>
      </x:c>
      <x:c r="R413" s="9"/>
    </x:row>
    <x:row r="414">
      <x:c r="A414" s="9"/>
      <x:c r="B414" s="9"/>
      <x:c r="C414" s="9"/>
      <x:c r="D414" s="29" t="str">
        <x:f>IF(OR(A414="",B414="",C414=""),"",DATE(C414,MATCH(B414,'Settings'!$J$5:$J$16,0),A414))</x:f>
      </x:c>
      <x:c r="E414" s="9"/>
      <x:c r="F414" s="9"/>
      <x:c r="G414" s="9"/>
      <x:c r="H414" s="9"/>
      <x:c r="I414" s="9"/>
      <x:c r="J414" s="12" t="str">
        <x:f>IF(H414="","",IFERROR(VLOOKUP(H414,'Services'!$B$5:$F$104,3,FALSE),""))</x:f>
      </x:c>
      <x:c r="K414" s="9"/>
      <x:c r="L414" s="23"/>
      <x:c r="M414" s="23"/>
      <x:c r="N414" s="31" t="str">
        <x:f>IF(L414="","",MAX(0,L414-M414))</x:f>
      </x:c>
      <x:c r="O414" s="9"/>
      <x:c r="P414" s="33" t="n">
        <x:f>IF(I414="",'Settings'!$B$10,IFERROR(VLOOKUP(I414,'Staff'!$B$5:$G$54,6,FALSE),'Settings'!$B$10))</x:f>
        <x:v>0.35</x:v>
      </x:c>
      <x:c r="Q414" s="31" t="n">
        <x:f>IF(OR(N414="",K414&lt;&gt;"Completed"),0,N414*P414)</x:f>
        <x:v>0</x:v>
      </x:c>
      <x:c r="R414" s="9"/>
    </x:row>
    <x:row r="415">
      <x:c r="A415" s="9"/>
      <x:c r="B415" s="9"/>
      <x:c r="C415" s="9"/>
      <x:c r="D415" s="29" t="str">
        <x:f>IF(OR(A415="",B415="",C415=""),"",DATE(C415,MATCH(B415,'Settings'!$J$5:$J$16,0),A415))</x:f>
      </x:c>
      <x:c r="E415" s="9"/>
      <x:c r="F415" s="9"/>
      <x:c r="G415" s="9"/>
      <x:c r="H415" s="9"/>
      <x:c r="I415" s="9"/>
      <x:c r="J415" s="12" t="str">
        <x:f>IF(H415="","",IFERROR(VLOOKUP(H415,'Services'!$B$5:$F$104,3,FALSE),""))</x:f>
      </x:c>
      <x:c r="K415" s="9"/>
      <x:c r="L415" s="23"/>
      <x:c r="M415" s="23"/>
      <x:c r="N415" s="31" t="str">
        <x:f>IF(L415="","",MAX(0,L415-M415))</x:f>
      </x:c>
      <x:c r="O415" s="9"/>
      <x:c r="P415" s="33" t="n">
        <x:f>IF(I415="",'Settings'!$B$10,IFERROR(VLOOKUP(I415,'Staff'!$B$5:$G$54,6,FALSE),'Settings'!$B$10))</x:f>
        <x:v>0.35</x:v>
      </x:c>
      <x:c r="Q415" s="31" t="n">
        <x:f>IF(OR(N415="",K415&lt;&gt;"Completed"),0,N415*P415)</x:f>
        <x:v>0</x:v>
      </x:c>
      <x:c r="R415" s="9"/>
    </x:row>
    <x:row r="416">
      <x:c r="A416" s="9"/>
      <x:c r="B416" s="9"/>
      <x:c r="C416" s="9"/>
      <x:c r="D416" s="29" t="str">
        <x:f>IF(OR(A416="",B416="",C416=""),"",DATE(C416,MATCH(B416,'Settings'!$J$5:$J$16,0),A416))</x:f>
      </x:c>
      <x:c r="E416" s="9"/>
      <x:c r="F416" s="9"/>
      <x:c r="G416" s="9"/>
      <x:c r="H416" s="9"/>
      <x:c r="I416" s="9"/>
      <x:c r="J416" s="12" t="str">
        <x:f>IF(H416="","",IFERROR(VLOOKUP(H416,'Services'!$B$5:$F$104,3,FALSE),""))</x:f>
      </x:c>
      <x:c r="K416" s="9"/>
      <x:c r="L416" s="23"/>
      <x:c r="M416" s="23"/>
      <x:c r="N416" s="31" t="str">
        <x:f>IF(L416="","",MAX(0,L416-M416))</x:f>
      </x:c>
      <x:c r="O416" s="9"/>
      <x:c r="P416" s="33" t="n">
        <x:f>IF(I416="",'Settings'!$B$10,IFERROR(VLOOKUP(I416,'Staff'!$B$5:$G$54,6,FALSE),'Settings'!$B$10))</x:f>
        <x:v>0.35</x:v>
      </x:c>
      <x:c r="Q416" s="31" t="n">
        <x:f>IF(OR(N416="",K416&lt;&gt;"Completed"),0,N416*P416)</x:f>
        <x:v>0</x:v>
      </x:c>
      <x:c r="R416" s="9"/>
    </x:row>
    <x:row r="417">
      <x:c r="A417" s="9"/>
      <x:c r="B417" s="9"/>
      <x:c r="C417" s="9"/>
      <x:c r="D417" s="29" t="str">
        <x:f>IF(OR(A417="",B417="",C417=""),"",DATE(C417,MATCH(B417,'Settings'!$J$5:$J$16,0),A417))</x:f>
      </x:c>
      <x:c r="E417" s="9"/>
      <x:c r="F417" s="9"/>
      <x:c r="G417" s="9"/>
      <x:c r="H417" s="9"/>
      <x:c r="I417" s="9"/>
      <x:c r="J417" s="12" t="str">
        <x:f>IF(H417="","",IFERROR(VLOOKUP(H417,'Services'!$B$5:$F$104,3,FALSE),""))</x:f>
      </x:c>
      <x:c r="K417" s="9"/>
      <x:c r="L417" s="23"/>
      <x:c r="M417" s="23"/>
      <x:c r="N417" s="31" t="str">
        <x:f>IF(L417="","",MAX(0,L417-M417))</x:f>
      </x:c>
      <x:c r="O417" s="9"/>
      <x:c r="P417" s="33" t="n">
        <x:f>IF(I417="",'Settings'!$B$10,IFERROR(VLOOKUP(I417,'Staff'!$B$5:$G$54,6,FALSE),'Settings'!$B$10))</x:f>
        <x:v>0.35</x:v>
      </x:c>
      <x:c r="Q417" s="31" t="n">
        <x:f>IF(OR(N417="",K417&lt;&gt;"Completed"),0,N417*P417)</x:f>
        <x:v>0</x:v>
      </x:c>
      <x:c r="R417" s="9"/>
    </x:row>
    <x:row r="418">
      <x:c r="A418" s="9"/>
      <x:c r="B418" s="9"/>
      <x:c r="C418" s="9"/>
      <x:c r="D418" s="29" t="str">
        <x:f>IF(OR(A418="",B418="",C418=""),"",DATE(C418,MATCH(B418,'Settings'!$J$5:$J$16,0),A418))</x:f>
      </x:c>
      <x:c r="E418" s="9"/>
      <x:c r="F418" s="9"/>
      <x:c r="G418" s="9"/>
      <x:c r="H418" s="9"/>
      <x:c r="I418" s="9"/>
      <x:c r="J418" s="12" t="str">
        <x:f>IF(H418="","",IFERROR(VLOOKUP(H418,'Services'!$B$5:$F$104,3,FALSE),""))</x:f>
      </x:c>
      <x:c r="K418" s="9"/>
      <x:c r="L418" s="23"/>
      <x:c r="M418" s="23"/>
      <x:c r="N418" s="31" t="str">
        <x:f>IF(L418="","",MAX(0,L418-M418))</x:f>
      </x:c>
      <x:c r="O418" s="9"/>
      <x:c r="P418" s="33" t="n">
        <x:f>IF(I418="",'Settings'!$B$10,IFERROR(VLOOKUP(I418,'Staff'!$B$5:$G$54,6,FALSE),'Settings'!$B$10))</x:f>
        <x:v>0.35</x:v>
      </x:c>
      <x:c r="Q418" s="31" t="n">
        <x:f>IF(OR(N418="",K418&lt;&gt;"Completed"),0,N418*P418)</x:f>
        <x:v>0</x:v>
      </x:c>
      <x:c r="R418" s="9"/>
    </x:row>
    <x:row r="419">
      <x:c r="A419" s="9"/>
      <x:c r="B419" s="9"/>
      <x:c r="C419" s="9"/>
      <x:c r="D419" s="29" t="str">
        <x:f>IF(OR(A419="",B419="",C419=""),"",DATE(C419,MATCH(B419,'Settings'!$J$5:$J$16,0),A419))</x:f>
      </x:c>
      <x:c r="E419" s="9"/>
      <x:c r="F419" s="9"/>
      <x:c r="G419" s="9"/>
      <x:c r="H419" s="9"/>
      <x:c r="I419" s="9"/>
      <x:c r="J419" s="12" t="str">
        <x:f>IF(H419="","",IFERROR(VLOOKUP(H419,'Services'!$B$5:$F$104,3,FALSE),""))</x:f>
      </x:c>
      <x:c r="K419" s="9"/>
      <x:c r="L419" s="23"/>
      <x:c r="M419" s="23"/>
      <x:c r="N419" s="31" t="str">
        <x:f>IF(L419="","",MAX(0,L419-M419))</x:f>
      </x:c>
      <x:c r="O419" s="9"/>
      <x:c r="P419" s="33" t="n">
        <x:f>IF(I419="",'Settings'!$B$10,IFERROR(VLOOKUP(I419,'Staff'!$B$5:$G$54,6,FALSE),'Settings'!$B$10))</x:f>
        <x:v>0.35</x:v>
      </x:c>
      <x:c r="Q419" s="31" t="n">
        <x:f>IF(OR(N419="",K419&lt;&gt;"Completed"),0,N419*P419)</x:f>
        <x:v>0</x:v>
      </x:c>
      <x:c r="R419" s="9"/>
    </x:row>
    <x:row r="420">
      <x:c r="A420" s="9"/>
      <x:c r="B420" s="9"/>
      <x:c r="C420" s="9"/>
      <x:c r="D420" s="29" t="str">
        <x:f>IF(OR(A420="",B420="",C420=""),"",DATE(C420,MATCH(B420,'Settings'!$J$5:$J$16,0),A420))</x:f>
      </x:c>
      <x:c r="E420" s="9"/>
      <x:c r="F420" s="9"/>
      <x:c r="G420" s="9"/>
      <x:c r="H420" s="9"/>
      <x:c r="I420" s="9"/>
      <x:c r="J420" s="12" t="str">
        <x:f>IF(H420="","",IFERROR(VLOOKUP(H420,'Services'!$B$5:$F$104,3,FALSE),""))</x:f>
      </x:c>
      <x:c r="K420" s="9"/>
      <x:c r="L420" s="23"/>
      <x:c r="M420" s="23"/>
      <x:c r="N420" s="31" t="str">
        <x:f>IF(L420="","",MAX(0,L420-M420))</x:f>
      </x:c>
      <x:c r="O420" s="9"/>
      <x:c r="P420" s="33" t="n">
        <x:f>IF(I420="",'Settings'!$B$10,IFERROR(VLOOKUP(I420,'Staff'!$B$5:$G$54,6,FALSE),'Settings'!$B$10))</x:f>
        <x:v>0.35</x:v>
      </x:c>
      <x:c r="Q420" s="31" t="n">
        <x:f>IF(OR(N420="",K420&lt;&gt;"Completed"),0,N420*P420)</x:f>
        <x:v>0</x:v>
      </x:c>
      <x:c r="R420" s="9"/>
    </x:row>
    <x:row r="421">
      <x:c r="A421" s="9"/>
      <x:c r="B421" s="9"/>
      <x:c r="C421" s="9"/>
      <x:c r="D421" s="29" t="str">
        <x:f>IF(OR(A421="",B421="",C421=""),"",DATE(C421,MATCH(B421,'Settings'!$J$5:$J$16,0),A421))</x:f>
      </x:c>
      <x:c r="E421" s="9"/>
      <x:c r="F421" s="9"/>
      <x:c r="G421" s="9"/>
      <x:c r="H421" s="9"/>
      <x:c r="I421" s="9"/>
      <x:c r="J421" s="12" t="str">
        <x:f>IF(H421="","",IFERROR(VLOOKUP(H421,'Services'!$B$5:$F$104,3,FALSE),""))</x:f>
      </x:c>
      <x:c r="K421" s="9"/>
      <x:c r="L421" s="23"/>
      <x:c r="M421" s="23"/>
      <x:c r="N421" s="31" t="str">
        <x:f>IF(L421="","",MAX(0,L421-M421))</x:f>
      </x:c>
      <x:c r="O421" s="9"/>
      <x:c r="P421" s="33" t="n">
        <x:f>IF(I421="",'Settings'!$B$10,IFERROR(VLOOKUP(I421,'Staff'!$B$5:$G$54,6,FALSE),'Settings'!$B$10))</x:f>
        <x:v>0.35</x:v>
      </x:c>
      <x:c r="Q421" s="31" t="n">
        <x:f>IF(OR(N421="",K421&lt;&gt;"Completed"),0,N421*P421)</x:f>
        <x:v>0</x:v>
      </x:c>
      <x:c r="R421" s="9"/>
    </x:row>
    <x:row r="422">
      <x:c r="A422" s="9"/>
      <x:c r="B422" s="9"/>
      <x:c r="C422" s="9"/>
      <x:c r="D422" s="29" t="str">
        <x:f>IF(OR(A422="",B422="",C422=""),"",DATE(C422,MATCH(B422,'Settings'!$J$5:$J$16,0),A422))</x:f>
      </x:c>
      <x:c r="E422" s="9"/>
      <x:c r="F422" s="9"/>
      <x:c r="G422" s="9"/>
      <x:c r="H422" s="9"/>
      <x:c r="I422" s="9"/>
      <x:c r="J422" s="12" t="str">
        <x:f>IF(H422="","",IFERROR(VLOOKUP(H422,'Services'!$B$5:$F$104,3,FALSE),""))</x:f>
      </x:c>
      <x:c r="K422" s="9"/>
      <x:c r="L422" s="23"/>
      <x:c r="M422" s="23"/>
      <x:c r="N422" s="31" t="str">
        <x:f>IF(L422="","",MAX(0,L422-M422))</x:f>
      </x:c>
      <x:c r="O422" s="9"/>
      <x:c r="P422" s="33" t="n">
        <x:f>IF(I422="",'Settings'!$B$10,IFERROR(VLOOKUP(I422,'Staff'!$B$5:$G$54,6,FALSE),'Settings'!$B$10))</x:f>
        <x:v>0.35</x:v>
      </x:c>
      <x:c r="Q422" s="31" t="n">
        <x:f>IF(OR(N422="",K422&lt;&gt;"Completed"),0,N422*P422)</x:f>
        <x:v>0</x:v>
      </x:c>
      <x:c r="R422" s="9"/>
    </x:row>
    <x:row r="423">
      <x:c r="A423" s="9"/>
      <x:c r="B423" s="9"/>
      <x:c r="C423" s="9"/>
      <x:c r="D423" s="29" t="str">
        <x:f>IF(OR(A423="",B423="",C423=""),"",DATE(C423,MATCH(B423,'Settings'!$J$5:$J$16,0),A423))</x:f>
      </x:c>
      <x:c r="E423" s="9"/>
      <x:c r="F423" s="9"/>
      <x:c r="G423" s="9"/>
      <x:c r="H423" s="9"/>
      <x:c r="I423" s="9"/>
      <x:c r="J423" s="12" t="str">
        <x:f>IF(H423="","",IFERROR(VLOOKUP(H423,'Services'!$B$5:$F$104,3,FALSE),""))</x:f>
      </x:c>
      <x:c r="K423" s="9"/>
      <x:c r="L423" s="23"/>
      <x:c r="M423" s="23"/>
      <x:c r="N423" s="31" t="str">
        <x:f>IF(L423="","",MAX(0,L423-M423))</x:f>
      </x:c>
      <x:c r="O423" s="9"/>
      <x:c r="P423" s="33" t="n">
        <x:f>IF(I423="",'Settings'!$B$10,IFERROR(VLOOKUP(I423,'Staff'!$B$5:$G$54,6,FALSE),'Settings'!$B$10))</x:f>
        <x:v>0.35</x:v>
      </x:c>
      <x:c r="Q423" s="31" t="n">
        <x:f>IF(OR(N423="",K423&lt;&gt;"Completed"),0,N423*P423)</x:f>
        <x:v>0</x:v>
      </x:c>
      <x:c r="R423" s="9"/>
    </x:row>
    <x:row r="424">
      <x:c r="A424" s="9"/>
      <x:c r="B424" s="9"/>
      <x:c r="C424" s="9"/>
      <x:c r="D424" s="29" t="str">
        <x:f>IF(OR(A424="",B424="",C424=""),"",DATE(C424,MATCH(B424,'Settings'!$J$5:$J$16,0),A424))</x:f>
      </x:c>
      <x:c r="E424" s="9"/>
      <x:c r="F424" s="9"/>
      <x:c r="G424" s="9"/>
      <x:c r="H424" s="9"/>
      <x:c r="I424" s="9"/>
      <x:c r="J424" s="12" t="str">
        <x:f>IF(H424="","",IFERROR(VLOOKUP(H424,'Services'!$B$5:$F$104,3,FALSE),""))</x:f>
      </x:c>
      <x:c r="K424" s="9"/>
      <x:c r="L424" s="23"/>
      <x:c r="M424" s="23"/>
      <x:c r="N424" s="31" t="str">
        <x:f>IF(L424="","",MAX(0,L424-M424))</x:f>
      </x:c>
      <x:c r="O424" s="9"/>
      <x:c r="P424" s="33" t="n">
        <x:f>IF(I424="",'Settings'!$B$10,IFERROR(VLOOKUP(I424,'Staff'!$B$5:$G$54,6,FALSE),'Settings'!$B$10))</x:f>
        <x:v>0.35</x:v>
      </x:c>
      <x:c r="Q424" s="31" t="n">
        <x:f>IF(OR(N424="",K424&lt;&gt;"Completed"),0,N424*P424)</x:f>
        <x:v>0</x:v>
      </x:c>
      <x:c r="R424" s="9"/>
    </x:row>
    <x:row r="425">
      <x:c r="A425" s="9"/>
      <x:c r="B425" s="9"/>
      <x:c r="C425" s="9"/>
      <x:c r="D425" s="29" t="str">
        <x:f>IF(OR(A425="",B425="",C425=""),"",DATE(C425,MATCH(B425,'Settings'!$J$5:$J$16,0),A425))</x:f>
      </x:c>
      <x:c r="E425" s="9"/>
      <x:c r="F425" s="9"/>
      <x:c r="G425" s="9"/>
      <x:c r="H425" s="9"/>
      <x:c r="I425" s="9"/>
      <x:c r="J425" s="12" t="str">
        <x:f>IF(H425="","",IFERROR(VLOOKUP(H425,'Services'!$B$5:$F$104,3,FALSE),""))</x:f>
      </x:c>
      <x:c r="K425" s="9"/>
      <x:c r="L425" s="23"/>
      <x:c r="M425" s="23"/>
      <x:c r="N425" s="31" t="str">
        <x:f>IF(L425="","",MAX(0,L425-M425))</x:f>
      </x:c>
      <x:c r="O425" s="9"/>
      <x:c r="P425" s="33" t="n">
        <x:f>IF(I425="",'Settings'!$B$10,IFERROR(VLOOKUP(I425,'Staff'!$B$5:$G$54,6,FALSE),'Settings'!$B$10))</x:f>
        <x:v>0.35</x:v>
      </x:c>
      <x:c r="Q425" s="31" t="n">
        <x:f>IF(OR(N425="",K425&lt;&gt;"Completed"),0,N425*P425)</x:f>
        <x:v>0</x:v>
      </x:c>
      <x:c r="R425" s="9"/>
    </x:row>
    <x:row r="426">
      <x:c r="A426" s="9"/>
      <x:c r="B426" s="9"/>
      <x:c r="C426" s="9"/>
      <x:c r="D426" s="29" t="str">
        <x:f>IF(OR(A426="",B426="",C426=""),"",DATE(C426,MATCH(B426,'Settings'!$J$5:$J$16,0),A426))</x:f>
      </x:c>
      <x:c r="E426" s="9"/>
      <x:c r="F426" s="9"/>
      <x:c r="G426" s="9"/>
      <x:c r="H426" s="9"/>
      <x:c r="I426" s="9"/>
      <x:c r="J426" s="12" t="str">
        <x:f>IF(H426="","",IFERROR(VLOOKUP(H426,'Services'!$B$5:$F$104,3,FALSE),""))</x:f>
      </x:c>
      <x:c r="K426" s="9"/>
      <x:c r="L426" s="23"/>
      <x:c r="M426" s="23"/>
      <x:c r="N426" s="31" t="str">
        <x:f>IF(L426="","",MAX(0,L426-M426))</x:f>
      </x:c>
      <x:c r="O426" s="9"/>
      <x:c r="P426" s="33" t="n">
        <x:f>IF(I426="",'Settings'!$B$10,IFERROR(VLOOKUP(I426,'Staff'!$B$5:$G$54,6,FALSE),'Settings'!$B$10))</x:f>
        <x:v>0.35</x:v>
      </x:c>
      <x:c r="Q426" s="31" t="n">
        <x:f>IF(OR(N426="",K426&lt;&gt;"Completed"),0,N426*P426)</x:f>
        <x:v>0</x:v>
      </x:c>
      <x:c r="R426" s="9"/>
    </x:row>
    <x:row r="427">
      <x:c r="A427" s="9"/>
      <x:c r="B427" s="9"/>
      <x:c r="C427" s="9"/>
      <x:c r="D427" s="29" t="str">
        <x:f>IF(OR(A427="",B427="",C427=""),"",DATE(C427,MATCH(B427,'Settings'!$J$5:$J$16,0),A427))</x:f>
      </x:c>
      <x:c r="E427" s="9"/>
      <x:c r="F427" s="9"/>
      <x:c r="G427" s="9"/>
      <x:c r="H427" s="9"/>
      <x:c r="I427" s="9"/>
      <x:c r="J427" s="12" t="str">
        <x:f>IF(H427="","",IFERROR(VLOOKUP(H427,'Services'!$B$5:$F$104,3,FALSE),""))</x:f>
      </x:c>
      <x:c r="K427" s="9"/>
      <x:c r="L427" s="23"/>
      <x:c r="M427" s="23"/>
      <x:c r="N427" s="31" t="str">
        <x:f>IF(L427="","",MAX(0,L427-M427))</x:f>
      </x:c>
      <x:c r="O427" s="9"/>
      <x:c r="P427" s="33" t="n">
        <x:f>IF(I427="",'Settings'!$B$10,IFERROR(VLOOKUP(I427,'Staff'!$B$5:$G$54,6,FALSE),'Settings'!$B$10))</x:f>
        <x:v>0.35</x:v>
      </x:c>
      <x:c r="Q427" s="31" t="n">
        <x:f>IF(OR(N427="",K427&lt;&gt;"Completed"),0,N427*P427)</x:f>
        <x:v>0</x:v>
      </x:c>
      <x:c r="R427" s="9"/>
    </x:row>
    <x:row r="428">
      <x:c r="A428" s="9"/>
      <x:c r="B428" s="9"/>
      <x:c r="C428" s="9"/>
      <x:c r="D428" s="29" t="str">
        <x:f>IF(OR(A428="",B428="",C428=""),"",DATE(C428,MATCH(B428,'Settings'!$J$5:$J$16,0),A428))</x:f>
      </x:c>
      <x:c r="E428" s="9"/>
      <x:c r="F428" s="9"/>
      <x:c r="G428" s="9"/>
      <x:c r="H428" s="9"/>
      <x:c r="I428" s="9"/>
      <x:c r="J428" s="12" t="str">
        <x:f>IF(H428="","",IFERROR(VLOOKUP(H428,'Services'!$B$5:$F$104,3,FALSE),""))</x:f>
      </x:c>
      <x:c r="K428" s="9"/>
      <x:c r="L428" s="23"/>
      <x:c r="M428" s="23"/>
      <x:c r="N428" s="31" t="str">
        <x:f>IF(L428="","",MAX(0,L428-M428))</x:f>
      </x:c>
      <x:c r="O428" s="9"/>
      <x:c r="P428" s="33" t="n">
        <x:f>IF(I428="",'Settings'!$B$10,IFERROR(VLOOKUP(I428,'Staff'!$B$5:$G$54,6,FALSE),'Settings'!$B$10))</x:f>
        <x:v>0.35</x:v>
      </x:c>
      <x:c r="Q428" s="31" t="n">
        <x:f>IF(OR(N428="",K428&lt;&gt;"Completed"),0,N428*P428)</x:f>
        <x:v>0</x:v>
      </x:c>
      <x:c r="R428" s="9"/>
    </x:row>
    <x:row r="429">
      <x:c r="A429" s="9"/>
      <x:c r="B429" s="9"/>
      <x:c r="C429" s="9"/>
      <x:c r="D429" s="29" t="str">
        <x:f>IF(OR(A429="",B429="",C429=""),"",DATE(C429,MATCH(B429,'Settings'!$J$5:$J$16,0),A429))</x:f>
      </x:c>
      <x:c r="E429" s="9"/>
      <x:c r="F429" s="9"/>
      <x:c r="G429" s="9"/>
      <x:c r="H429" s="9"/>
      <x:c r="I429" s="9"/>
      <x:c r="J429" s="12" t="str">
        <x:f>IF(H429="","",IFERROR(VLOOKUP(H429,'Services'!$B$5:$F$104,3,FALSE),""))</x:f>
      </x:c>
      <x:c r="K429" s="9"/>
      <x:c r="L429" s="23"/>
      <x:c r="M429" s="23"/>
      <x:c r="N429" s="31" t="str">
        <x:f>IF(L429="","",MAX(0,L429-M429))</x:f>
      </x:c>
      <x:c r="O429" s="9"/>
      <x:c r="P429" s="33" t="n">
        <x:f>IF(I429="",'Settings'!$B$10,IFERROR(VLOOKUP(I429,'Staff'!$B$5:$G$54,6,FALSE),'Settings'!$B$10))</x:f>
        <x:v>0.35</x:v>
      </x:c>
      <x:c r="Q429" s="31" t="n">
        <x:f>IF(OR(N429="",K429&lt;&gt;"Completed"),0,N429*P429)</x:f>
        <x:v>0</x:v>
      </x:c>
      <x:c r="R429" s="9"/>
    </x:row>
    <x:row r="430">
      <x:c r="A430" s="9"/>
      <x:c r="B430" s="9"/>
      <x:c r="C430" s="9"/>
      <x:c r="D430" s="29" t="str">
        <x:f>IF(OR(A430="",B430="",C430=""),"",DATE(C430,MATCH(B430,'Settings'!$J$5:$J$16,0),A430))</x:f>
      </x:c>
      <x:c r="E430" s="9"/>
      <x:c r="F430" s="9"/>
      <x:c r="G430" s="9"/>
      <x:c r="H430" s="9"/>
      <x:c r="I430" s="9"/>
      <x:c r="J430" s="12" t="str">
        <x:f>IF(H430="","",IFERROR(VLOOKUP(H430,'Services'!$B$5:$F$104,3,FALSE),""))</x:f>
      </x:c>
      <x:c r="K430" s="9"/>
      <x:c r="L430" s="23"/>
      <x:c r="M430" s="23"/>
      <x:c r="N430" s="31" t="str">
        <x:f>IF(L430="","",MAX(0,L430-M430))</x:f>
      </x:c>
      <x:c r="O430" s="9"/>
      <x:c r="P430" s="33" t="n">
        <x:f>IF(I430="",'Settings'!$B$10,IFERROR(VLOOKUP(I430,'Staff'!$B$5:$G$54,6,FALSE),'Settings'!$B$10))</x:f>
        <x:v>0.35</x:v>
      </x:c>
      <x:c r="Q430" s="31" t="n">
        <x:f>IF(OR(N430="",K430&lt;&gt;"Completed"),0,N430*P430)</x:f>
        <x:v>0</x:v>
      </x:c>
      <x:c r="R430" s="9"/>
    </x:row>
    <x:row r="431">
      <x:c r="A431" s="9"/>
      <x:c r="B431" s="9"/>
      <x:c r="C431" s="9"/>
      <x:c r="D431" s="29" t="str">
        <x:f>IF(OR(A431="",B431="",C431=""),"",DATE(C431,MATCH(B431,'Settings'!$J$5:$J$16,0),A431))</x:f>
      </x:c>
      <x:c r="E431" s="9"/>
      <x:c r="F431" s="9"/>
      <x:c r="G431" s="9"/>
      <x:c r="H431" s="9"/>
      <x:c r="I431" s="9"/>
      <x:c r="J431" s="12" t="str">
        <x:f>IF(H431="","",IFERROR(VLOOKUP(H431,'Services'!$B$5:$F$104,3,FALSE),""))</x:f>
      </x:c>
      <x:c r="K431" s="9"/>
      <x:c r="L431" s="23"/>
      <x:c r="M431" s="23"/>
      <x:c r="N431" s="31" t="str">
        <x:f>IF(L431="","",MAX(0,L431-M431))</x:f>
      </x:c>
      <x:c r="O431" s="9"/>
      <x:c r="P431" s="33" t="n">
        <x:f>IF(I431="",'Settings'!$B$10,IFERROR(VLOOKUP(I431,'Staff'!$B$5:$G$54,6,FALSE),'Settings'!$B$10))</x:f>
        <x:v>0.35</x:v>
      </x:c>
      <x:c r="Q431" s="31" t="n">
        <x:f>IF(OR(N431="",K431&lt;&gt;"Completed"),0,N431*P431)</x:f>
        <x:v>0</x:v>
      </x:c>
      <x:c r="R431" s="9"/>
    </x:row>
    <x:row r="432">
      <x:c r="A432" s="9"/>
      <x:c r="B432" s="9"/>
      <x:c r="C432" s="9"/>
      <x:c r="D432" s="29" t="str">
        <x:f>IF(OR(A432="",B432="",C432=""),"",DATE(C432,MATCH(B432,'Settings'!$J$5:$J$16,0),A432))</x:f>
      </x:c>
      <x:c r="E432" s="9"/>
      <x:c r="F432" s="9"/>
      <x:c r="G432" s="9"/>
      <x:c r="H432" s="9"/>
      <x:c r="I432" s="9"/>
      <x:c r="J432" s="12" t="str">
        <x:f>IF(H432="","",IFERROR(VLOOKUP(H432,'Services'!$B$5:$F$104,3,FALSE),""))</x:f>
      </x:c>
      <x:c r="K432" s="9"/>
      <x:c r="L432" s="23"/>
      <x:c r="M432" s="23"/>
      <x:c r="N432" s="31" t="str">
        <x:f>IF(L432="","",MAX(0,L432-M432))</x:f>
      </x:c>
      <x:c r="O432" s="9"/>
      <x:c r="P432" s="33" t="n">
        <x:f>IF(I432="",'Settings'!$B$10,IFERROR(VLOOKUP(I432,'Staff'!$B$5:$G$54,6,FALSE),'Settings'!$B$10))</x:f>
        <x:v>0.35</x:v>
      </x:c>
      <x:c r="Q432" s="31" t="n">
        <x:f>IF(OR(N432="",K432&lt;&gt;"Completed"),0,N432*P432)</x:f>
        <x:v>0</x:v>
      </x:c>
      <x:c r="R432" s="9"/>
    </x:row>
    <x:row r="433">
      <x:c r="A433" s="9"/>
      <x:c r="B433" s="9"/>
      <x:c r="C433" s="9"/>
      <x:c r="D433" s="29" t="str">
        <x:f>IF(OR(A433="",B433="",C433=""),"",DATE(C433,MATCH(B433,'Settings'!$J$5:$J$16,0),A433))</x:f>
      </x:c>
      <x:c r="E433" s="9"/>
      <x:c r="F433" s="9"/>
      <x:c r="G433" s="9"/>
      <x:c r="H433" s="9"/>
      <x:c r="I433" s="9"/>
      <x:c r="J433" s="12" t="str">
        <x:f>IF(H433="","",IFERROR(VLOOKUP(H433,'Services'!$B$5:$F$104,3,FALSE),""))</x:f>
      </x:c>
      <x:c r="K433" s="9"/>
      <x:c r="L433" s="23"/>
      <x:c r="M433" s="23"/>
      <x:c r="N433" s="31" t="str">
        <x:f>IF(L433="","",MAX(0,L433-M433))</x:f>
      </x:c>
      <x:c r="O433" s="9"/>
      <x:c r="P433" s="33" t="n">
        <x:f>IF(I433="",'Settings'!$B$10,IFERROR(VLOOKUP(I433,'Staff'!$B$5:$G$54,6,FALSE),'Settings'!$B$10))</x:f>
        <x:v>0.35</x:v>
      </x:c>
      <x:c r="Q433" s="31" t="n">
        <x:f>IF(OR(N433="",K433&lt;&gt;"Completed"),0,N433*P433)</x:f>
        <x:v>0</x:v>
      </x:c>
      <x:c r="R433" s="9"/>
    </x:row>
    <x:row r="434">
      <x:c r="A434" s="9"/>
      <x:c r="B434" s="9"/>
      <x:c r="C434" s="9"/>
      <x:c r="D434" s="29" t="str">
        <x:f>IF(OR(A434="",B434="",C434=""),"",DATE(C434,MATCH(B434,'Settings'!$J$5:$J$16,0),A434))</x:f>
      </x:c>
      <x:c r="E434" s="9"/>
      <x:c r="F434" s="9"/>
      <x:c r="G434" s="9"/>
      <x:c r="H434" s="9"/>
      <x:c r="I434" s="9"/>
      <x:c r="J434" s="12" t="str">
        <x:f>IF(H434="","",IFERROR(VLOOKUP(H434,'Services'!$B$5:$F$104,3,FALSE),""))</x:f>
      </x:c>
      <x:c r="K434" s="9"/>
      <x:c r="L434" s="23"/>
      <x:c r="M434" s="23"/>
      <x:c r="N434" s="31" t="str">
        <x:f>IF(L434="","",MAX(0,L434-M434))</x:f>
      </x:c>
      <x:c r="O434" s="9"/>
      <x:c r="P434" s="33" t="n">
        <x:f>IF(I434="",'Settings'!$B$10,IFERROR(VLOOKUP(I434,'Staff'!$B$5:$G$54,6,FALSE),'Settings'!$B$10))</x:f>
        <x:v>0.35</x:v>
      </x:c>
      <x:c r="Q434" s="31" t="n">
        <x:f>IF(OR(N434="",K434&lt;&gt;"Completed"),0,N434*P434)</x:f>
        <x:v>0</x:v>
      </x:c>
      <x:c r="R434" s="9"/>
    </x:row>
    <x:row r="435">
      <x:c r="A435" s="9"/>
      <x:c r="B435" s="9"/>
      <x:c r="C435" s="9"/>
      <x:c r="D435" s="29" t="str">
        <x:f>IF(OR(A435="",B435="",C435=""),"",DATE(C435,MATCH(B435,'Settings'!$J$5:$J$16,0),A435))</x:f>
      </x:c>
      <x:c r="E435" s="9"/>
      <x:c r="F435" s="9"/>
      <x:c r="G435" s="9"/>
      <x:c r="H435" s="9"/>
      <x:c r="I435" s="9"/>
      <x:c r="J435" s="12" t="str">
        <x:f>IF(H435="","",IFERROR(VLOOKUP(H435,'Services'!$B$5:$F$104,3,FALSE),""))</x:f>
      </x:c>
      <x:c r="K435" s="9"/>
      <x:c r="L435" s="23"/>
      <x:c r="M435" s="23"/>
      <x:c r="N435" s="31" t="str">
        <x:f>IF(L435="","",MAX(0,L435-M435))</x:f>
      </x:c>
      <x:c r="O435" s="9"/>
      <x:c r="P435" s="33" t="n">
        <x:f>IF(I435="",'Settings'!$B$10,IFERROR(VLOOKUP(I435,'Staff'!$B$5:$G$54,6,FALSE),'Settings'!$B$10))</x:f>
        <x:v>0.35</x:v>
      </x:c>
      <x:c r="Q435" s="31" t="n">
        <x:f>IF(OR(N435="",K435&lt;&gt;"Completed"),0,N435*P435)</x:f>
        <x:v>0</x:v>
      </x:c>
      <x:c r="R435" s="9"/>
    </x:row>
    <x:row r="436">
      <x:c r="A436" s="9"/>
      <x:c r="B436" s="9"/>
      <x:c r="C436" s="9"/>
      <x:c r="D436" s="29" t="str">
        <x:f>IF(OR(A436="",B436="",C436=""),"",DATE(C436,MATCH(B436,'Settings'!$J$5:$J$16,0),A436))</x:f>
      </x:c>
      <x:c r="E436" s="9"/>
      <x:c r="F436" s="9"/>
      <x:c r="G436" s="9"/>
      <x:c r="H436" s="9"/>
      <x:c r="I436" s="9"/>
      <x:c r="J436" s="12" t="str">
        <x:f>IF(H436="","",IFERROR(VLOOKUP(H436,'Services'!$B$5:$F$104,3,FALSE),""))</x:f>
      </x:c>
      <x:c r="K436" s="9"/>
      <x:c r="L436" s="23"/>
      <x:c r="M436" s="23"/>
      <x:c r="N436" s="31" t="str">
        <x:f>IF(L436="","",MAX(0,L436-M436))</x:f>
      </x:c>
      <x:c r="O436" s="9"/>
      <x:c r="P436" s="33" t="n">
        <x:f>IF(I436="",'Settings'!$B$10,IFERROR(VLOOKUP(I436,'Staff'!$B$5:$G$54,6,FALSE),'Settings'!$B$10))</x:f>
        <x:v>0.35</x:v>
      </x:c>
      <x:c r="Q436" s="31" t="n">
        <x:f>IF(OR(N436="",K436&lt;&gt;"Completed"),0,N436*P436)</x:f>
        <x:v>0</x:v>
      </x:c>
      <x:c r="R436" s="9"/>
    </x:row>
    <x:row r="437">
      <x:c r="A437" s="9"/>
      <x:c r="B437" s="9"/>
      <x:c r="C437" s="9"/>
      <x:c r="D437" s="29" t="str">
        <x:f>IF(OR(A437="",B437="",C437=""),"",DATE(C437,MATCH(B437,'Settings'!$J$5:$J$16,0),A437))</x:f>
      </x:c>
      <x:c r="E437" s="9"/>
      <x:c r="F437" s="9"/>
      <x:c r="G437" s="9"/>
      <x:c r="H437" s="9"/>
      <x:c r="I437" s="9"/>
      <x:c r="J437" s="12" t="str">
        <x:f>IF(H437="","",IFERROR(VLOOKUP(H437,'Services'!$B$5:$F$104,3,FALSE),""))</x:f>
      </x:c>
      <x:c r="K437" s="9"/>
      <x:c r="L437" s="23"/>
      <x:c r="M437" s="23"/>
      <x:c r="N437" s="31" t="str">
        <x:f>IF(L437="","",MAX(0,L437-M437))</x:f>
      </x:c>
      <x:c r="O437" s="9"/>
      <x:c r="P437" s="33" t="n">
        <x:f>IF(I437="",'Settings'!$B$10,IFERROR(VLOOKUP(I437,'Staff'!$B$5:$G$54,6,FALSE),'Settings'!$B$10))</x:f>
        <x:v>0.35</x:v>
      </x:c>
      <x:c r="Q437" s="31" t="n">
        <x:f>IF(OR(N437="",K437&lt;&gt;"Completed"),0,N437*P437)</x:f>
        <x:v>0</x:v>
      </x:c>
      <x:c r="R437" s="9"/>
    </x:row>
    <x:row r="438">
      <x:c r="A438" s="9"/>
      <x:c r="B438" s="9"/>
      <x:c r="C438" s="9"/>
      <x:c r="D438" s="29" t="str">
        <x:f>IF(OR(A438="",B438="",C438=""),"",DATE(C438,MATCH(B438,'Settings'!$J$5:$J$16,0),A438))</x:f>
      </x:c>
      <x:c r="E438" s="9"/>
      <x:c r="F438" s="9"/>
      <x:c r="G438" s="9"/>
      <x:c r="H438" s="9"/>
      <x:c r="I438" s="9"/>
      <x:c r="J438" s="12" t="str">
        <x:f>IF(H438="","",IFERROR(VLOOKUP(H438,'Services'!$B$5:$F$104,3,FALSE),""))</x:f>
      </x:c>
      <x:c r="K438" s="9"/>
      <x:c r="L438" s="23"/>
      <x:c r="M438" s="23"/>
      <x:c r="N438" s="31" t="str">
        <x:f>IF(L438="","",MAX(0,L438-M438))</x:f>
      </x:c>
      <x:c r="O438" s="9"/>
      <x:c r="P438" s="33" t="n">
        <x:f>IF(I438="",'Settings'!$B$10,IFERROR(VLOOKUP(I438,'Staff'!$B$5:$G$54,6,FALSE),'Settings'!$B$10))</x:f>
        <x:v>0.35</x:v>
      </x:c>
      <x:c r="Q438" s="31" t="n">
        <x:f>IF(OR(N438="",K438&lt;&gt;"Completed"),0,N438*P438)</x:f>
        <x:v>0</x:v>
      </x:c>
      <x:c r="R438" s="9"/>
    </x:row>
    <x:row r="439">
      <x:c r="A439" s="9"/>
      <x:c r="B439" s="9"/>
      <x:c r="C439" s="9"/>
      <x:c r="D439" s="29" t="str">
        <x:f>IF(OR(A439="",B439="",C439=""),"",DATE(C439,MATCH(B439,'Settings'!$J$5:$J$16,0),A439))</x:f>
      </x:c>
      <x:c r="E439" s="9"/>
      <x:c r="F439" s="9"/>
      <x:c r="G439" s="9"/>
      <x:c r="H439" s="9"/>
      <x:c r="I439" s="9"/>
      <x:c r="J439" s="12" t="str">
        <x:f>IF(H439="","",IFERROR(VLOOKUP(H439,'Services'!$B$5:$F$104,3,FALSE),""))</x:f>
      </x:c>
      <x:c r="K439" s="9"/>
      <x:c r="L439" s="23"/>
      <x:c r="M439" s="23"/>
      <x:c r="N439" s="31" t="str">
        <x:f>IF(L439="","",MAX(0,L439-M439))</x:f>
      </x:c>
      <x:c r="O439" s="9"/>
      <x:c r="P439" s="33" t="n">
        <x:f>IF(I439="",'Settings'!$B$10,IFERROR(VLOOKUP(I439,'Staff'!$B$5:$G$54,6,FALSE),'Settings'!$B$10))</x:f>
        <x:v>0.35</x:v>
      </x:c>
      <x:c r="Q439" s="31" t="n">
        <x:f>IF(OR(N439="",K439&lt;&gt;"Completed"),0,N439*P439)</x:f>
        <x:v>0</x:v>
      </x:c>
      <x:c r="R439" s="9"/>
    </x:row>
    <x:row r="440">
      <x:c r="A440" s="9"/>
      <x:c r="B440" s="9"/>
      <x:c r="C440" s="9"/>
      <x:c r="D440" s="29" t="str">
        <x:f>IF(OR(A440="",B440="",C440=""),"",DATE(C440,MATCH(B440,'Settings'!$J$5:$J$16,0),A440))</x:f>
      </x:c>
      <x:c r="E440" s="9"/>
      <x:c r="F440" s="9"/>
      <x:c r="G440" s="9"/>
      <x:c r="H440" s="9"/>
      <x:c r="I440" s="9"/>
      <x:c r="J440" s="12" t="str">
        <x:f>IF(H440="","",IFERROR(VLOOKUP(H440,'Services'!$B$5:$F$104,3,FALSE),""))</x:f>
      </x:c>
      <x:c r="K440" s="9"/>
      <x:c r="L440" s="23"/>
      <x:c r="M440" s="23"/>
      <x:c r="N440" s="31" t="str">
        <x:f>IF(L440="","",MAX(0,L440-M440))</x:f>
      </x:c>
      <x:c r="O440" s="9"/>
      <x:c r="P440" s="33" t="n">
        <x:f>IF(I440="",'Settings'!$B$10,IFERROR(VLOOKUP(I440,'Staff'!$B$5:$G$54,6,FALSE),'Settings'!$B$10))</x:f>
        <x:v>0.35</x:v>
      </x:c>
      <x:c r="Q440" s="31" t="n">
        <x:f>IF(OR(N440="",K440&lt;&gt;"Completed"),0,N440*P440)</x:f>
        <x:v>0</x:v>
      </x:c>
      <x:c r="R440" s="9"/>
    </x:row>
    <x:row r="441">
      <x:c r="A441" s="9"/>
      <x:c r="B441" s="9"/>
      <x:c r="C441" s="9"/>
      <x:c r="D441" s="29" t="str">
        <x:f>IF(OR(A441="",B441="",C441=""),"",DATE(C441,MATCH(B441,'Settings'!$J$5:$J$16,0),A441))</x:f>
      </x:c>
      <x:c r="E441" s="9"/>
      <x:c r="F441" s="9"/>
      <x:c r="G441" s="9"/>
      <x:c r="H441" s="9"/>
      <x:c r="I441" s="9"/>
      <x:c r="J441" s="12" t="str">
        <x:f>IF(H441="","",IFERROR(VLOOKUP(H441,'Services'!$B$5:$F$104,3,FALSE),""))</x:f>
      </x:c>
      <x:c r="K441" s="9"/>
      <x:c r="L441" s="23"/>
      <x:c r="M441" s="23"/>
      <x:c r="N441" s="31" t="str">
        <x:f>IF(L441="","",MAX(0,L441-M441))</x:f>
      </x:c>
      <x:c r="O441" s="9"/>
      <x:c r="P441" s="33" t="n">
        <x:f>IF(I441="",'Settings'!$B$10,IFERROR(VLOOKUP(I441,'Staff'!$B$5:$G$54,6,FALSE),'Settings'!$B$10))</x:f>
        <x:v>0.35</x:v>
      </x:c>
      <x:c r="Q441" s="31" t="n">
        <x:f>IF(OR(N441="",K441&lt;&gt;"Completed"),0,N441*P441)</x:f>
        <x:v>0</x:v>
      </x:c>
      <x:c r="R441" s="9"/>
    </x:row>
    <x:row r="442">
      <x:c r="A442" s="9"/>
      <x:c r="B442" s="9"/>
      <x:c r="C442" s="9"/>
      <x:c r="D442" s="29" t="str">
        <x:f>IF(OR(A442="",B442="",C442=""),"",DATE(C442,MATCH(B442,'Settings'!$J$5:$J$16,0),A442))</x:f>
      </x:c>
      <x:c r="E442" s="9"/>
      <x:c r="F442" s="9"/>
      <x:c r="G442" s="9"/>
      <x:c r="H442" s="9"/>
      <x:c r="I442" s="9"/>
      <x:c r="J442" s="12" t="str">
        <x:f>IF(H442="","",IFERROR(VLOOKUP(H442,'Services'!$B$5:$F$104,3,FALSE),""))</x:f>
      </x:c>
      <x:c r="K442" s="9"/>
      <x:c r="L442" s="23"/>
      <x:c r="M442" s="23"/>
      <x:c r="N442" s="31" t="str">
        <x:f>IF(L442="","",MAX(0,L442-M442))</x:f>
      </x:c>
      <x:c r="O442" s="9"/>
      <x:c r="P442" s="33" t="n">
        <x:f>IF(I442="",'Settings'!$B$10,IFERROR(VLOOKUP(I442,'Staff'!$B$5:$G$54,6,FALSE),'Settings'!$B$10))</x:f>
        <x:v>0.35</x:v>
      </x:c>
      <x:c r="Q442" s="31" t="n">
        <x:f>IF(OR(N442="",K442&lt;&gt;"Completed"),0,N442*P442)</x:f>
        <x:v>0</x:v>
      </x:c>
      <x:c r="R442" s="9"/>
    </x:row>
    <x:row r="443">
      <x:c r="A443" s="9"/>
      <x:c r="B443" s="9"/>
      <x:c r="C443" s="9"/>
      <x:c r="D443" s="29" t="str">
        <x:f>IF(OR(A443="",B443="",C443=""),"",DATE(C443,MATCH(B443,'Settings'!$J$5:$J$16,0),A443))</x:f>
      </x:c>
      <x:c r="E443" s="9"/>
      <x:c r="F443" s="9"/>
      <x:c r="G443" s="9"/>
      <x:c r="H443" s="9"/>
      <x:c r="I443" s="9"/>
      <x:c r="J443" s="12" t="str">
        <x:f>IF(H443="","",IFERROR(VLOOKUP(H443,'Services'!$B$5:$F$104,3,FALSE),""))</x:f>
      </x:c>
      <x:c r="K443" s="9"/>
      <x:c r="L443" s="23"/>
      <x:c r="M443" s="23"/>
      <x:c r="N443" s="31" t="str">
        <x:f>IF(L443="","",MAX(0,L443-M443))</x:f>
      </x:c>
      <x:c r="O443" s="9"/>
      <x:c r="P443" s="33" t="n">
        <x:f>IF(I443="",'Settings'!$B$10,IFERROR(VLOOKUP(I443,'Staff'!$B$5:$G$54,6,FALSE),'Settings'!$B$10))</x:f>
        <x:v>0.35</x:v>
      </x:c>
      <x:c r="Q443" s="31" t="n">
        <x:f>IF(OR(N443="",K443&lt;&gt;"Completed"),0,N443*P443)</x:f>
        <x:v>0</x:v>
      </x:c>
      <x:c r="R443" s="9"/>
    </x:row>
    <x:row r="444">
      <x:c r="A444" s="9"/>
      <x:c r="B444" s="9"/>
      <x:c r="C444" s="9"/>
      <x:c r="D444" s="29" t="str">
        <x:f>IF(OR(A444="",B444="",C444=""),"",DATE(C444,MATCH(B444,'Settings'!$J$5:$J$16,0),A444))</x:f>
      </x:c>
      <x:c r="E444" s="9"/>
      <x:c r="F444" s="9"/>
      <x:c r="G444" s="9"/>
      <x:c r="H444" s="9"/>
      <x:c r="I444" s="9"/>
      <x:c r="J444" s="12" t="str">
        <x:f>IF(H444="","",IFERROR(VLOOKUP(H444,'Services'!$B$5:$F$104,3,FALSE),""))</x:f>
      </x:c>
      <x:c r="K444" s="9"/>
      <x:c r="L444" s="23"/>
      <x:c r="M444" s="23"/>
      <x:c r="N444" s="31" t="str">
        <x:f>IF(L444="","",MAX(0,L444-M444))</x:f>
      </x:c>
      <x:c r="O444" s="9"/>
      <x:c r="P444" s="33" t="n">
        <x:f>IF(I444="",'Settings'!$B$10,IFERROR(VLOOKUP(I444,'Staff'!$B$5:$G$54,6,FALSE),'Settings'!$B$10))</x:f>
        <x:v>0.35</x:v>
      </x:c>
      <x:c r="Q444" s="31" t="n">
        <x:f>IF(OR(N444="",K444&lt;&gt;"Completed"),0,N444*P444)</x:f>
        <x:v>0</x:v>
      </x:c>
      <x:c r="R444" s="9"/>
    </x:row>
    <x:row r="445">
      <x:c r="A445" s="9"/>
      <x:c r="B445" s="9"/>
      <x:c r="C445" s="9"/>
      <x:c r="D445" s="29" t="str">
        <x:f>IF(OR(A445="",B445="",C445=""),"",DATE(C445,MATCH(B445,'Settings'!$J$5:$J$16,0),A445))</x:f>
      </x:c>
      <x:c r="E445" s="9"/>
      <x:c r="F445" s="9"/>
      <x:c r="G445" s="9"/>
      <x:c r="H445" s="9"/>
      <x:c r="I445" s="9"/>
      <x:c r="J445" s="12" t="str">
        <x:f>IF(H445="","",IFERROR(VLOOKUP(H445,'Services'!$B$5:$F$104,3,FALSE),""))</x:f>
      </x:c>
      <x:c r="K445" s="9"/>
      <x:c r="L445" s="23"/>
      <x:c r="M445" s="23"/>
      <x:c r="N445" s="31" t="str">
        <x:f>IF(L445="","",MAX(0,L445-M445))</x:f>
      </x:c>
      <x:c r="O445" s="9"/>
      <x:c r="P445" s="33" t="n">
        <x:f>IF(I445="",'Settings'!$B$10,IFERROR(VLOOKUP(I445,'Staff'!$B$5:$G$54,6,FALSE),'Settings'!$B$10))</x:f>
        <x:v>0.35</x:v>
      </x:c>
      <x:c r="Q445" s="31" t="n">
        <x:f>IF(OR(N445="",K445&lt;&gt;"Completed"),0,N445*P445)</x:f>
        <x:v>0</x:v>
      </x:c>
      <x:c r="R445" s="9"/>
    </x:row>
    <x:row r="446">
      <x:c r="A446" s="9"/>
      <x:c r="B446" s="9"/>
      <x:c r="C446" s="9"/>
      <x:c r="D446" s="29" t="str">
        <x:f>IF(OR(A446="",B446="",C446=""),"",DATE(C446,MATCH(B446,'Settings'!$J$5:$J$16,0),A446))</x:f>
      </x:c>
      <x:c r="E446" s="9"/>
      <x:c r="F446" s="9"/>
      <x:c r="G446" s="9"/>
      <x:c r="H446" s="9"/>
      <x:c r="I446" s="9"/>
      <x:c r="J446" s="12" t="str">
        <x:f>IF(H446="","",IFERROR(VLOOKUP(H446,'Services'!$B$5:$F$104,3,FALSE),""))</x:f>
      </x:c>
      <x:c r="K446" s="9"/>
      <x:c r="L446" s="23"/>
      <x:c r="M446" s="23"/>
      <x:c r="N446" s="31" t="str">
        <x:f>IF(L446="","",MAX(0,L446-M446))</x:f>
      </x:c>
      <x:c r="O446" s="9"/>
      <x:c r="P446" s="33" t="n">
        <x:f>IF(I446="",'Settings'!$B$10,IFERROR(VLOOKUP(I446,'Staff'!$B$5:$G$54,6,FALSE),'Settings'!$B$10))</x:f>
        <x:v>0.35</x:v>
      </x:c>
      <x:c r="Q446" s="31" t="n">
        <x:f>IF(OR(N446="",K446&lt;&gt;"Completed"),0,N446*P446)</x:f>
        <x:v>0</x:v>
      </x:c>
      <x:c r="R446" s="9"/>
    </x:row>
    <x:row r="447">
      <x:c r="A447" s="9"/>
      <x:c r="B447" s="9"/>
      <x:c r="C447" s="9"/>
      <x:c r="D447" s="29" t="str">
        <x:f>IF(OR(A447="",B447="",C447=""),"",DATE(C447,MATCH(B447,'Settings'!$J$5:$J$16,0),A447))</x:f>
      </x:c>
      <x:c r="E447" s="9"/>
      <x:c r="F447" s="9"/>
      <x:c r="G447" s="9"/>
      <x:c r="H447" s="9"/>
      <x:c r="I447" s="9"/>
      <x:c r="J447" s="12" t="str">
        <x:f>IF(H447="","",IFERROR(VLOOKUP(H447,'Services'!$B$5:$F$104,3,FALSE),""))</x:f>
      </x:c>
      <x:c r="K447" s="9"/>
      <x:c r="L447" s="23"/>
      <x:c r="M447" s="23"/>
      <x:c r="N447" s="31" t="str">
        <x:f>IF(L447="","",MAX(0,L447-M447))</x:f>
      </x:c>
      <x:c r="O447" s="9"/>
      <x:c r="P447" s="33" t="n">
        <x:f>IF(I447="",'Settings'!$B$10,IFERROR(VLOOKUP(I447,'Staff'!$B$5:$G$54,6,FALSE),'Settings'!$B$10))</x:f>
        <x:v>0.35</x:v>
      </x:c>
      <x:c r="Q447" s="31" t="n">
        <x:f>IF(OR(N447="",K447&lt;&gt;"Completed"),0,N447*P447)</x:f>
        <x:v>0</x:v>
      </x:c>
      <x:c r="R447" s="9"/>
    </x:row>
    <x:row r="448">
      <x:c r="A448" s="9"/>
      <x:c r="B448" s="9"/>
      <x:c r="C448" s="9"/>
      <x:c r="D448" s="29" t="str">
        <x:f>IF(OR(A448="",B448="",C448=""),"",DATE(C448,MATCH(B448,'Settings'!$J$5:$J$16,0),A448))</x:f>
      </x:c>
      <x:c r="E448" s="9"/>
      <x:c r="F448" s="9"/>
      <x:c r="G448" s="9"/>
      <x:c r="H448" s="9"/>
      <x:c r="I448" s="9"/>
      <x:c r="J448" s="12" t="str">
        <x:f>IF(H448="","",IFERROR(VLOOKUP(H448,'Services'!$B$5:$F$104,3,FALSE),""))</x:f>
      </x:c>
      <x:c r="K448" s="9"/>
      <x:c r="L448" s="23"/>
      <x:c r="M448" s="23"/>
      <x:c r="N448" s="31" t="str">
        <x:f>IF(L448="","",MAX(0,L448-M448))</x:f>
      </x:c>
      <x:c r="O448" s="9"/>
      <x:c r="P448" s="33" t="n">
        <x:f>IF(I448="",'Settings'!$B$10,IFERROR(VLOOKUP(I448,'Staff'!$B$5:$G$54,6,FALSE),'Settings'!$B$10))</x:f>
        <x:v>0.35</x:v>
      </x:c>
      <x:c r="Q448" s="31" t="n">
        <x:f>IF(OR(N448="",K448&lt;&gt;"Completed"),0,N448*P448)</x:f>
        <x:v>0</x:v>
      </x:c>
      <x:c r="R448" s="9"/>
    </x:row>
    <x:row r="449">
      <x:c r="A449" s="9"/>
      <x:c r="B449" s="9"/>
      <x:c r="C449" s="9"/>
      <x:c r="D449" s="29" t="str">
        <x:f>IF(OR(A449="",B449="",C449=""),"",DATE(C449,MATCH(B449,'Settings'!$J$5:$J$16,0),A449))</x:f>
      </x:c>
      <x:c r="E449" s="9"/>
      <x:c r="F449" s="9"/>
      <x:c r="G449" s="9"/>
      <x:c r="H449" s="9"/>
      <x:c r="I449" s="9"/>
      <x:c r="J449" s="12" t="str">
        <x:f>IF(H449="","",IFERROR(VLOOKUP(H449,'Services'!$B$5:$F$104,3,FALSE),""))</x:f>
      </x:c>
      <x:c r="K449" s="9"/>
      <x:c r="L449" s="23"/>
      <x:c r="M449" s="23"/>
      <x:c r="N449" s="31" t="str">
        <x:f>IF(L449="","",MAX(0,L449-M449))</x:f>
      </x:c>
      <x:c r="O449" s="9"/>
      <x:c r="P449" s="33" t="n">
        <x:f>IF(I449="",'Settings'!$B$10,IFERROR(VLOOKUP(I449,'Staff'!$B$5:$G$54,6,FALSE),'Settings'!$B$10))</x:f>
        <x:v>0.35</x:v>
      </x:c>
      <x:c r="Q449" s="31" t="n">
        <x:f>IF(OR(N449="",K449&lt;&gt;"Completed"),0,N449*P449)</x:f>
        <x:v>0</x:v>
      </x:c>
      <x:c r="R449" s="9"/>
    </x:row>
    <x:row r="450">
      <x:c r="A450" s="9"/>
      <x:c r="B450" s="9"/>
      <x:c r="C450" s="9"/>
      <x:c r="D450" s="29" t="str">
        <x:f>IF(OR(A450="",B450="",C450=""),"",DATE(C450,MATCH(B450,'Settings'!$J$5:$J$16,0),A450))</x:f>
      </x:c>
      <x:c r="E450" s="9"/>
      <x:c r="F450" s="9"/>
      <x:c r="G450" s="9"/>
      <x:c r="H450" s="9"/>
      <x:c r="I450" s="9"/>
      <x:c r="J450" s="12" t="str">
        <x:f>IF(H450="","",IFERROR(VLOOKUP(H450,'Services'!$B$5:$F$104,3,FALSE),""))</x:f>
      </x:c>
      <x:c r="K450" s="9"/>
      <x:c r="L450" s="23"/>
      <x:c r="M450" s="23"/>
      <x:c r="N450" s="31" t="str">
        <x:f>IF(L450="","",MAX(0,L450-M450))</x:f>
      </x:c>
      <x:c r="O450" s="9"/>
      <x:c r="P450" s="33" t="n">
        <x:f>IF(I450="",'Settings'!$B$10,IFERROR(VLOOKUP(I450,'Staff'!$B$5:$G$54,6,FALSE),'Settings'!$B$10))</x:f>
        <x:v>0.35</x:v>
      </x:c>
      <x:c r="Q450" s="31" t="n">
        <x:f>IF(OR(N450="",K450&lt;&gt;"Completed"),0,N450*P450)</x:f>
        <x:v>0</x:v>
      </x:c>
      <x:c r="R450" s="9"/>
    </x:row>
    <x:row r="451">
      <x:c r="A451" s="9"/>
      <x:c r="B451" s="9"/>
      <x:c r="C451" s="9"/>
      <x:c r="D451" s="29" t="str">
        <x:f>IF(OR(A451="",B451="",C451=""),"",DATE(C451,MATCH(B451,'Settings'!$J$5:$J$16,0),A451))</x:f>
      </x:c>
      <x:c r="E451" s="9"/>
      <x:c r="F451" s="9"/>
      <x:c r="G451" s="9"/>
      <x:c r="H451" s="9"/>
      <x:c r="I451" s="9"/>
      <x:c r="J451" s="12" t="str">
        <x:f>IF(H451="","",IFERROR(VLOOKUP(H451,'Services'!$B$5:$F$104,3,FALSE),""))</x:f>
      </x:c>
      <x:c r="K451" s="9"/>
      <x:c r="L451" s="23"/>
      <x:c r="M451" s="23"/>
      <x:c r="N451" s="31" t="str">
        <x:f>IF(L451="","",MAX(0,L451-M451))</x:f>
      </x:c>
      <x:c r="O451" s="9"/>
      <x:c r="P451" s="33" t="n">
        <x:f>IF(I451="",'Settings'!$B$10,IFERROR(VLOOKUP(I451,'Staff'!$B$5:$G$54,6,FALSE),'Settings'!$B$10))</x:f>
        <x:v>0.35</x:v>
      </x:c>
      <x:c r="Q451" s="31" t="n">
        <x:f>IF(OR(N451="",K451&lt;&gt;"Completed"),0,N451*P451)</x:f>
        <x:v>0</x:v>
      </x:c>
      <x:c r="R451" s="9"/>
    </x:row>
    <x:row r="452">
      <x:c r="A452" s="9"/>
      <x:c r="B452" s="9"/>
      <x:c r="C452" s="9"/>
      <x:c r="D452" s="29" t="str">
        <x:f>IF(OR(A452="",B452="",C452=""),"",DATE(C452,MATCH(B452,'Settings'!$J$5:$J$16,0),A452))</x:f>
      </x:c>
      <x:c r="E452" s="9"/>
      <x:c r="F452" s="9"/>
      <x:c r="G452" s="9"/>
      <x:c r="H452" s="9"/>
      <x:c r="I452" s="9"/>
      <x:c r="J452" s="12" t="str">
        <x:f>IF(H452="","",IFERROR(VLOOKUP(H452,'Services'!$B$5:$F$104,3,FALSE),""))</x:f>
      </x:c>
      <x:c r="K452" s="9"/>
      <x:c r="L452" s="23"/>
      <x:c r="M452" s="23"/>
      <x:c r="N452" s="31" t="str">
        <x:f>IF(L452="","",MAX(0,L452-M452))</x:f>
      </x:c>
      <x:c r="O452" s="9"/>
      <x:c r="P452" s="33" t="n">
        <x:f>IF(I452="",'Settings'!$B$10,IFERROR(VLOOKUP(I452,'Staff'!$B$5:$G$54,6,FALSE),'Settings'!$B$10))</x:f>
        <x:v>0.35</x:v>
      </x:c>
      <x:c r="Q452" s="31" t="n">
        <x:f>IF(OR(N452="",K452&lt;&gt;"Completed"),0,N452*P452)</x:f>
        <x:v>0</x:v>
      </x:c>
      <x:c r="R452" s="9"/>
    </x:row>
    <x:row r="453">
      <x:c r="A453" s="9"/>
      <x:c r="B453" s="9"/>
      <x:c r="C453" s="9"/>
      <x:c r="D453" s="29" t="str">
        <x:f>IF(OR(A453="",B453="",C453=""),"",DATE(C453,MATCH(B453,'Settings'!$J$5:$J$16,0),A453))</x:f>
      </x:c>
      <x:c r="E453" s="9"/>
      <x:c r="F453" s="9"/>
      <x:c r="G453" s="9"/>
      <x:c r="H453" s="9"/>
      <x:c r="I453" s="9"/>
      <x:c r="J453" s="12" t="str">
        <x:f>IF(H453="","",IFERROR(VLOOKUP(H453,'Services'!$B$5:$F$104,3,FALSE),""))</x:f>
      </x:c>
      <x:c r="K453" s="9"/>
      <x:c r="L453" s="23"/>
      <x:c r="M453" s="23"/>
      <x:c r="N453" s="31" t="str">
        <x:f>IF(L453="","",MAX(0,L453-M453))</x:f>
      </x:c>
      <x:c r="O453" s="9"/>
      <x:c r="P453" s="33" t="n">
        <x:f>IF(I453="",'Settings'!$B$10,IFERROR(VLOOKUP(I453,'Staff'!$B$5:$G$54,6,FALSE),'Settings'!$B$10))</x:f>
        <x:v>0.35</x:v>
      </x:c>
      <x:c r="Q453" s="31" t="n">
        <x:f>IF(OR(N453="",K453&lt;&gt;"Completed"),0,N453*P453)</x:f>
        <x:v>0</x:v>
      </x:c>
      <x:c r="R453" s="9"/>
    </x:row>
    <x:row r="454">
      <x:c r="A454" s="9"/>
      <x:c r="B454" s="9"/>
      <x:c r="C454" s="9"/>
      <x:c r="D454" s="29" t="str">
        <x:f>IF(OR(A454="",B454="",C454=""),"",DATE(C454,MATCH(B454,'Settings'!$J$5:$J$16,0),A454))</x:f>
      </x:c>
      <x:c r="E454" s="9"/>
      <x:c r="F454" s="9"/>
      <x:c r="G454" s="9"/>
      <x:c r="H454" s="9"/>
      <x:c r="I454" s="9"/>
      <x:c r="J454" s="12" t="str">
        <x:f>IF(H454="","",IFERROR(VLOOKUP(H454,'Services'!$B$5:$F$104,3,FALSE),""))</x:f>
      </x:c>
      <x:c r="K454" s="9"/>
      <x:c r="L454" s="23"/>
      <x:c r="M454" s="23"/>
      <x:c r="N454" s="31" t="str">
        <x:f>IF(L454="","",MAX(0,L454-M454))</x:f>
      </x:c>
      <x:c r="O454" s="9"/>
      <x:c r="P454" s="33" t="n">
        <x:f>IF(I454="",'Settings'!$B$10,IFERROR(VLOOKUP(I454,'Staff'!$B$5:$G$54,6,FALSE),'Settings'!$B$10))</x:f>
        <x:v>0.35</x:v>
      </x:c>
      <x:c r="Q454" s="31" t="n">
        <x:f>IF(OR(N454="",K454&lt;&gt;"Completed"),0,N454*P454)</x:f>
        <x:v>0</x:v>
      </x:c>
      <x:c r="R454" s="9"/>
    </x:row>
    <x:row r="455">
      <x:c r="A455" s="9"/>
      <x:c r="B455" s="9"/>
      <x:c r="C455" s="9"/>
      <x:c r="D455" s="29" t="str">
        <x:f>IF(OR(A455="",B455="",C455=""),"",DATE(C455,MATCH(B455,'Settings'!$J$5:$J$16,0),A455))</x:f>
      </x:c>
      <x:c r="E455" s="9"/>
      <x:c r="F455" s="9"/>
      <x:c r="G455" s="9"/>
      <x:c r="H455" s="9"/>
      <x:c r="I455" s="9"/>
      <x:c r="J455" s="12" t="str">
        <x:f>IF(H455="","",IFERROR(VLOOKUP(H455,'Services'!$B$5:$F$104,3,FALSE),""))</x:f>
      </x:c>
      <x:c r="K455" s="9"/>
      <x:c r="L455" s="23"/>
      <x:c r="M455" s="23"/>
      <x:c r="N455" s="31" t="str">
        <x:f>IF(L455="","",MAX(0,L455-M455))</x:f>
      </x:c>
      <x:c r="O455" s="9"/>
      <x:c r="P455" s="33" t="n">
        <x:f>IF(I455="",'Settings'!$B$10,IFERROR(VLOOKUP(I455,'Staff'!$B$5:$G$54,6,FALSE),'Settings'!$B$10))</x:f>
        <x:v>0.35</x:v>
      </x:c>
      <x:c r="Q455" s="31" t="n">
        <x:f>IF(OR(N455="",K455&lt;&gt;"Completed"),0,N455*P455)</x:f>
        <x:v>0</x:v>
      </x:c>
      <x:c r="R455" s="9"/>
    </x:row>
    <x:row r="456">
      <x:c r="A456" s="9"/>
      <x:c r="B456" s="9"/>
      <x:c r="C456" s="9"/>
      <x:c r="D456" s="29" t="str">
        <x:f>IF(OR(A456="",B456="",C456=""),"",DATE(C456,MATCH(B456,'Settings'!$J$5:$J$16,0),A456))</x:f>
      </x:c>
      <x:c r="E456" s="9"/>
      <x:c r="F456" s="9"/>
      <x:c r="G456" s="9"/>
      <x:c r="H456" s="9"/>
      <x:c r="I456" s="9"/>
      <x:c r="J456" s="12" t="str">
        <x:f>IF(H456="","",IFERROR(VLOOKUP(H456,'Services'!$B$5:$F$104,3,FALSE),""))</x:f>
      </x:c>
      <x:c r="K456" s="9"/>
      <x:c r="L456" s="23"/>
      <x:c r="M456" s="23"/>
      <x:c r="N456" s="31" t="str">
        <x:f>IF(L456="","",MAX(0,L456-M456))</x:f>
      </x:c>
      <x:c r="O456" s="9"/>
      <x:c r="P456" s="33" t="n">
        <x:f>IF(I456="",'Settings'!$B$10,IFERROR(VLOOKUP(I456,'Staff'!$B$5:$G$54,6,FALSE),'Settings'!$B$10))</x:f>
        <x:v>0.35</x:v>
      </x:c>
      <x:c r="Q456" s="31" t="n">
        <x:f>IF(OR(N456="",K456&lt;&gt;"Completed"),0,N456*P456)</x:f>
        <x:v>0</x:v>
      </x:c>
      <x:c r="R456" s="9"/>
    </x:row>
    <x:row r="457">
      <x:c r="A457" s="9"/>
      <x:c r="B457" s="9"/>
      <x:c r="C457" s="9"/>
      <x:c r="D457" s="29" t="str">
        <x:f>IF(OR(A457="",B457="",C457=""),"",DATE(C457,MATCH(B457,'Settings'!$J$5:$J$16,0),A457))</x:f>
      </x:c>
      <x:c r="E457" s="9"/>
      <x:c r="F457" s="9"/>
      <x:c r="G457" s="9"/>
      <x:c r="H457" s="9"/>
      <x:c r="I457" s="9"/>
      <x:c r="J457" s="12" t="str">
        <x:f>IF(H457="","",IFERROR(VLOOKUP(H457,'Services'!$B$5:$F$104,3,FALSE),""))</x:f>
      </x:c>
      <x:c r="K457" s="9"/>
      <x:c r="L457" s="23"/>
      <x:c r="M457" s="23"/>
      <x:c r="N457" s="31" t="str">
        <x:f>IF(L457="","",MAX(0,L457-M457))</x:f>
      </x:c>
      <x:c r="O457" s="9"/>
      <x:c r="P457" s="33" t="n">
        <x:f>IF(I457="",'Settings'!$B$10,IFERROR(VLOOKUP(I457,'Staff'!$B$5:$G$54,6,FALSE),'Settings'!$B$10))</x:f>
        <x:v>0.35</x:v>
      </x:c>
      <x:c r="Q457" s="31" t="n">
        <x:f>IF(OR(N457="",K457&lt;&gt;"Completed"),0,N457*P457)</x:f>
        <x:v>0</x:v>
      </x:c>
      <x:c r="R457" s="9"/>
    </x:row>
    <x:row r="458">
      <x:c r="A458" s="9"/>
      <x:c r="B458" s="9"/>
      <x:c r="C458" s="9"/>
      <x:c r="D458" s="29" t="str">
        <x:f>IF(OR(A458="",B458="",C458=""),"",DATE(C458,MATCH(B458,'Settings'!$J$5:$J$16,0),A458))</x:f>
      </x:c>
      <x:c r="E458" s="9"/>
      <x:c r="F458" s="9"/>
      <x:c r="G458" s="9"/>
      <x:c r="H458" s="9"/>
      <x:c r="I458" s="9"/>
      <x:c r="J458" s="12" t="str">
        <x:f>IF(H458="","",IFERROR(VLOOKUP(H458,'Services'!$B$5:$F$104,3,FALSE),""))</x:f>
      </x:c>
      <x:c r="K458" s="9"/>
      <x:c r="L458" s="23"/>
      <x:c r="M458" s="23"/>
      <x:c r="N458" s="31" t="str">
        <x:f>IF(L458="","",MAX(0,L458-M458))</x:f>
      </x:c>
      <x:c r="O458" s="9"/>
      <x:c r="P458" s="33" t="n">
        <x:f>IF(I458="",'Settings'!$B$10,IFERROR(VLOOKUP(I458,'Staff'!$B$5:$G$54,6,FALSE),'Settings'!$B$10))</x:f>
        <x:v>0.35</x:v>
      </x:c>
      <x:c r="Q458" s="31" t="n">
        <x:f>IF(OR(N458="",K458&lt;&gt;"Completed"),0,N458*P458)</x:f>
        <x:v>0</x:v>
      </x:c>
      <x:c r="R458" s="9"/>
    </x:row>
    <x:row r="459">
      <x:c r="A459" s="9"/>
      <x:c r="B459" s="9"/>
      <x:c r="C459" s="9"/>
      <x:c r="D459" s="29" t="str">
        <x:f>IF(OR(A459="",B459="",C459=""),"",DATE(C459,MATCH(B459,'Settings'!$J$5:$J$16,0),A459))</x:f>
      </x:c>
      <x:c r="E459" s="9"/>
      <x:c r="F459" s="9"/>
      <x:c r="G459" s="9"/>
      <x:c r="H459" s="9"/>
      <x:c r="I459" s="9"/>
      <x:c r="J459" s="12" t="str">
        <x:f>IF(H459="","",IFERROR(VLOOKUP(H459,'Services'!$B$5:$F$104,3,FALSE),""))</x:f>
      </x:c>
      <x:c r="K459" s="9"/>
      <x:c r="L459" s="23"/>
      <x:c r="M459" s="23"/>
      <x:c r="N459" s="31" t="str">
        <x:f>IF(L459="","",MAX(0,L459-M459))</x:f>
      </x:c>
      <x:c r="O459" s="9"/>
      <x:c r="P459" s="33" t="n">
        <x:f>IF(I459="",'Settings'!$B$10,IFERROR(VLOOKUP(I459,'Staff'!$B$5:$G$54,6,FALSE),'Settings'!$B$10))</x:f>
        <x:v>0.35</x:v>
      </x:c>
      <x:c r="Q459" s="31" t="n">
        <x:f>IF(OR(N459="",K459&lt;&gt;"Completed"),0,N459*P459)</x:f>
        <x:v>0</x:v>
      </x:c>
      <x:c r="R459" s="9"/>
    </x:row>
    <x:row r="460">
      <x:c r="A460" s="9"/>
      <x:c r="B460" s="9"/>
      <x:c r="C460" s="9"/>
      <x:c r="D460" s="29" t="str">
        <x:f>IF(OR(A460="",B460="",C460=""),"",DATE(C460,MATCH(B460,'Settings'!$J$5:$J$16,0),A460))</x:f>
      </x:c>
      <x:c r="E460" s="9"/>
      <x:c r="F460" s="9"/>
      <x:c r="G460" s="9"/>
      <x:c r="H460" s="9"/>
      <x:c r="I460" s="9"/>
      <x:c r="J460" s="12" t="str">
        <x:f>IF(H460="","",IFERROR(VLOOKUP(H460,'Services'!$B$5:$F$104,3,FALSE),""))</x:f>
      </x:c>
      <x:c r="K460" s="9"/>
      <x:c r="L460" s="23"/>
      <x:c r="M460" s="23"/>
      <x:c r="N460" s="31" t="str">
        <x:f>IF(L460="","",MAX(0,L460-M460))</x:f>
      </x:c>
      <x:c r="O460" s="9"/>
      <x:c r="P460" s="33" t="n">
        <x:f>IF(I460="",'Settings'!$B$10,IFERROR(VLOOKUP(I460,'Staff'!$B$5:$G$54,6,FALSE),'Settings'!$B$10))</x:f>
        <x:v>0.35</x:v>
      </x:c>
      <x:c r="Q460" s="31" t="n">
        <x:f>IF(OR(N460="",K460&lt;&gt;"Completed"),0,N460*P460)</x:f>
        <x:v>0</x:v>
      </x:c>
      <x:c r="R460" s="9"/>
    </x:row>
    <x:row r="461">
      <x:c r="A461" s="9"/>
      <x:c r="B461" s="9"/>
      <x:c r="C461" s="9"/>
      <x:c r="D461" s="29" t="str">
        <x:f>IF(OR(A461="",B461="",C461=""),"",DATE(C461,MATCH(B461,'Settings'!$J$5:$J$16,0),A461))</x:f>
      </x:c>
      <x:c r="E461" s="9"/>
      <x:c r="F461" s="9"/>
      <x:c r="G461" s="9"/>
      <x:c r="H461" s="9"/>
      <x:c r="I461" s="9"/>
      <x:c r="J461" s="12" t="str">
        <x:f>IF(H461="","",IFERROR(VLOOKUP(H461,'Services'!$B$5:$F$104,3,FALSE),""))</x:f>
      </x:c>
      <x:c r="K461" s="9"/>
      <x:c r="L461" s="23"/>
      <x:c r="M461" s="23"/>
      <x:c r="N461" s="31" t="str">
        <x:f>IF(L461="","",MAX(0,L461-M461))</x:f>
      </x:c>
      <x:c r="O461" s="9"/>
      <x:c r="P461" s="33" t="n">
        <x:f>IF(I461="",'Settings'!$B$10,IFERROR(VLOOKUP(I461,'Staff'!$B$5:$G$54,6,FALSE),'Settings'!$B$10))</x:f>
        <x:v>0.35</x:v>
      </x:c>
      <x:c r="Q461" s="31" t="n">
        <x:f>IF(OR(N461="",K461&lt;&gt;"Completed"),0,N461*P461)</x:f>
        <x:v>0</x:v>
      </x:c>
      <x:c r="R461" s="9"/>
    </x:row>
    <x:row r="462">
      <x:c r="A462" s="9"/>
      <x:c r="B462" s="9"/>
      <x:c r="C462" s="9"/>
      <x:c r="D462" s="29" t="str">
        <x:f>IF(OR(A462="",B462="",C462=""),"",DATE(C462,MATCH(B462,'Settings'!$J$5:$J$16,0),A462))</x:f>
      </x:c>
      <x:c r="E462" s="9"/>
      <x:c r="F462" s="9"/>
      <x:c r="G462" s="9"/>
      <x:c r="H462" s="9"/>
      <x:c r="I462" s="9"/>
      <x:c r="J462" s="12" t="str">
        <x:f>IF(H462="","",IFERROR(VLOOKUP(H462,'Services'!$B$5:$F$104,3,FALSE),""))</x:f>
      </x:c>
      <x:c r="K462" s="9"/>
      <x:c r="L462" s="23"/>
      <x:c r="M462" s="23"/>
      <x:c r="N462" s="31" t="str">
        <x:f>IF(L462="","",MAX(0,L462-M462))</x:f>
      </x:c>
      <x:c r="O462" s="9"/>
      <x:c r="P462" s="33" t="n">
        <x:f>IF(I462="",'Settings'!$B$10,IFERROR(VLOOKUP(I462,'Staff'!$B$5:$G$54,6,FALSE),'Settings'!$B$10))</x:f>
        <x:v>0.35</x:v>
      </x:c>
      <x:c r="Q462" s="31" t="n">
        <x:f>IF(OR(N462="",K462&lt;&gt;"Completed"),0,N462*P462)</x:f>
        <x:v>0</x:v>
      </x:c>
      <x:c r="R462" s="9"/>
    </x:row>
    <x:row r="463">
      <x:c r="A463" s="9"/>
      <x:c r="B463" s="9"/>
      <x:c r="C463" s="9"/>
      <x:c r="D463" s="29" t="str">
        <x:f>IF(OR(A463="",B463="",C463=""),"",DATE(C463,MATCH(B463,'Settings'!$J$5:$J$16,0),A463))</x:f>
      </x:c>
      <x:c r="E463" s="9"/>
      <x:c r="F463" s="9"/>
      <x:c r="G463" s="9"/>
      <x:c r="H463" s="9"/>
      <x:c r="I463" s="9"/>
      <x:c r="J463" s="12" t="str">
        <x:f>IF(H463="","",IFERROR(VLOOKUP(H463,'Services'!$B$5:$F$104,3,FALSE),""))</x:f>
      </x:c>
      <x:c r="K463" s="9"/>
      <x:c r="L463" s="23"/>
      <x:c r="M463" s="23"/>
      <x:c r="N463" s="31" t="str">
        <x:f>IF(L463="","",MAX(0,L463-M463))</x:f>
      </x:c>
      <x:c r="O463" s="9"/>
      <x:c r="P463" s="33" t="n">
        <x:f>IF(I463="",'Settings'!$B$10,IFERROR(VLOOKUP(I463,'Staff'!$B$5:$G$54,6,FALSE),'Settings'!$B$10))</x:f>
        <x:v>0.35</x:v>
      </x:c>
      <x:c r="Q463" s="31" t="n">
        <x:f>IF(OR(N463="",K463&lt;&gt;"Completed"),0,N463*P463)</x:f>
        <x:v>0</x:v>
      </x:c>
      <x:c r="R463" s="9"/>
    </x:row>
    <x:row r="464">
      <x:c r="A464" s="9"/>
      <x:c r="B464" s="9"/>
      <x:c r="C464" s="9"/>
      <x:c r="D464" s="29" t="str">
        <x:f>IF(OR(A464="",B464="",C464=""),"",DATE(C464,MATCH(B464,'Settings'!$J$5:$J$16,0),A464))</x:f>
      </x:c>
      <x:c r="E464" s="9"/>
      <x:c r="F464" s="9"/>
      <x:c r="G464" s="9"/>
      <x:c r="H464" s="9"/>
      <x:c r="I464" s="9"/>
      <x:c r="J464" s="12" t="str">
        <x:f>IF(H464="","",IFERROR(VLOOKUP(H464,'Services'!$B$5:$F$104,3,FALSE),""))</x:f>
      </x:c>
      <x:c r="K464" s="9"/>
      <x:c r="L464" s="23"/>
      <x:c r="M464" s="23"/>
      <x:c r="N464" s="31" t="str">
        <x:f>IF(L464="","",MAX(0,L464-M464))</x:f>
      </x:c>
      <x:c r="O464" s="9"/>
      <x:c r="P464" s="33" t="n">
        <x:f>IF(I464="",'Settings'!$B$10,IFERROR(VLOOKUP(I464,'Staff'!$B$5:$G$54,6,FALSE),'Settings'!$B$10))</x:f>
        <x:v>0.35</x:v>
      </x:c>
      <x:c r="Q464" s="31" t="n">
        <x:f>IF(OR(N464="",K464&lt;&gt;"Completed"),0,N464*P464)</x:f>
        <x:v>0</x:v>
      </x:c>
      <x:c r="R464" s="9"/>
    </x:row>
    <x:row r="465">
      <x:c r="A465" s="9"/>
      <x:c r="B465" s="9"/>
      <x:c r="C465" s="9"/>
      <x:c r="D465" s="29" t="str">
        <x:f>IF(OR(A465="",B465="",C465=""),"",DATE(C465,MATCH(B465,'Settings'!$J$5:$J$16,0),A465))</x:f>
      </x:c>
      <x:c r="E465" s="9"/>
      <x:c r="F465" s="9"/>
      <x:c r="G465" s="9"/>
      <x:c r="H465" s="9"/>
      <x:c r="I465" s="9"/>
      <x:c r="J465" s="12" t="str">
        <x:f>IF(H465="","",IFERROR(VLOOKUP(H465,'Services'!$B$5:$F$104,3,FALSE),""))</x:f>
      </x:c>
      <x:c r="K465" s="9"/>
      <x:c r="L465" s="23"/>
      <x:c r="M465" s="23"/>
      <x:c r="N465" s="31" t="str">
        <x:f>IF(L465="","",MAX(0,L465-M465))</x:f>
      </x:c>
      <x:c r="O465" s="9"/>
      <x:c r="P465" s="33" t="n">
        <x:f>IF(I465="",'Settings'!$B$10,IFERROR(VLOOKUP(I465,'Staff'!$B$5:$G$54,6,FALSE),'Settings'!$B$10))</x:f>
        <x:v>0.35</x:v>
      </x:c>
      <x:c r="Q465" s="31" t="n">
        <x:f>IF(OR(N465="",K465&lt;&gt;"Completed"),0,N465*P465)</x:f>
        <x:v>0</x:v>
      </x:c>
      <x:c r="R465" s="9"/>
    </x:row>
    <x:row r="466">
      <x:c r="A466" s="9"/>
      <x:c r="B466" s="9"/>
      <x:c r="C466" s="9"/>
      <x:c r="D466" s="29" t="str">
        <x:f>IF(OR(A466="",B466="",C466=""),"",DATE(C466,MATCH(B466,'Settings'!$J$5:$J$16,0),A466))</x:f>
      </x:c>
      <x:c r="E466" s="9"/>
      <x:c r="F466" s="9"/>
      <x:c r="G466" s="9"/>
      <x:c r="H466" s="9"/>
      <x:c r="I466" s="9"/>
      <x:c r="J466" s="12" t="str">
        <x:f>IF(H466="","",IFERROR(VLOOKUP(H466,'Services'!$B$5:$F$104,3,FALSE),""))</x:f>
      </x:c>
      <x:c r="K466" s="9"/>
      <x:c r="L466" s="23"/>
      <x:c r="M466" s="23"/>
      <x:c r="N466" s="31" t="str">
        <x:f>IF(L466="","",MAX(0,L466-M466))</x:f>
      </x:c>
      <x:c r="O466" s="9"/>
      <x:c r="P466" s="33" t="n">
        <x:f>IF(I466="",'Settings'!$B$10,IFERROR(VLOOKUP(I466,'Staff'!$B$5:$G$54,6,FALSE),'Settings'!$B$10))</x:f>
        <x:v>0.35</x:v>
      </x:c>
      <x:c r="Q466" s="31" t="n">
        <x:f>IF(OR(N466="",K466&lt;&gt;"Completed"),0,N466*P466)</x:f>
        <x:v>0</x:v>
      </x:c>
      <x:c r="R466" s="9"/>
    </x:row>
    <x:row r="467">
      <x:c r="A467" s="9"/>
      <x:c r="B467" s="9"/>
      <x:c r="C467" s="9"/>
      <x:c r="D467" s="29" t="str">
        <x:f>IF(OR(A467="",B467="",C467=""),"",DATE(C467,MATCH(B467,'Settings'!$J$5:$J$16,0),A467))</x:f>
      </x:c>
      <x:c r="E467" s="9"/>
      <x:c r="F467" s="9"/>
      <x:c r="G467" s="9"/>
      <x:c r="H467" s="9"/>
      <x:c r="I467" s="9"/>
      <x:c r="J467" s="12" t="str">
        <x:f>IF(H467="","",IFERROR(VLOOKUP(H467,'Services'!$B$5:$F$104,3,FALSE),""))</x:f>
      </x:c>
      <x:c r="K467" s="9"/>
      <x:c r="L467" s="23"/>
      <x:c r="M467" s="23"/>
      <x:c r="N467" s="31" t="str">
        <x:f>IF(L467="","",MAX(0,L467-M467))</x:f>
      </x:c>
      <x:c r="O467" s="9"/>
      <x:c r="P467" s="33" t="n">
        <x:f>IF(I467="",'Settings'!$B$10,IFERROR(VLOOKUP(I467,'Staff'!$B$5:$G$54,6,FALSE),'Settings'!$B$10))</x:f>
        <x:v>0.35</x:v>
      </x:c>
      <x:c r="Q467" s="31" t="n">
        <x:f>IF(OR(N467="",K467&lt;&gt;"Completed"),0,N467*P467)</x:f>
        <x:v>0</x:v>
      </x:c>
      <x:c r="R467" s="9"/>
    </x:row>
    <x:row r="468">
      <x:c r="A468" s="9"/>
      <x:c r="B468" s="9"/>
      <x:c r="C468" s="9"/>
      <x:c r="D468" s="29" t="str">
        <x:f>IF(OR(A468="",B468="",C468=""),"",DATE(C468,MATCH(B468,'Settings'!$J$5:$J$16,0),A468))</x:f>
      </x:c>
      <x:c r="E468" s="9"/>
      <x:c r="F468" s="9"/>
      <x:c r="G468" s="9"/>
      <x:c r="H468" s="9"/>
      <x:c r="I468" s="9"/>
      <x:c r="J468" s="12" t="str">
        <x:f>IF(H468="","",IFERROR(VLOOKUP(H468,'Services'!$B$5:$F$104,3,FALSE),""))</x:f>
      </x:c>
      <x:c r="K468" s="9"/>
      <x:c r="L468" s="23"/>
      <x:c r="M468" s="23"/>
      <x:c r="N468" s="31" t="str">
        <x:f>IF(L468="","",MAX(0,L468-M468))</x:f>
      </x:c>
      <x:c r="O468" s="9"/>
      <x:c r="P468" s="33" t="n">
        <x:f>IF(I468="",'Settings'!$B$10,IFERROR(VLOOKUP(I468,'Staff'!$B$5:$G$54,6,FALSE),'Settings'!$B$10))</x:f>
        <x:v>0.35</x:v>
      </x:c>
      <x:c r="Q468" s="31" t="n">
        <x:f>IF(OR(N468="",K468&lt;&gt;"Completed"),0,N468*P468)</x:f>
        <x:v>0</x:v>
      </x:c>
      <x:c r="R468" s="9"/>
    </x:row>
    <x:row r="469">
      <x:c r="A469" s="9"/>
      <x:c r="B469" s="9"/>
      <x:c r="C469" s="9"/>
      <x:c r="D469" s="29" t="str">
        <x:f>IF(OR(A469="",B469="",C469=""),"",DATE(C469,MATCH(B469,'Settings'!$J$5:$J$16,0),A469))</x:f>
      </x:c>
      <x:c r="E469" s="9"/>
      <x:c r="F469" s="9"/>
      <x:c r="G469" s="9"/>
      <x:c r="H469" s="9"/>
      <x:c r="I469" s="9"/>
      <x:c r="J469" s="12" t="str">
        <x:f>IF(H469="","",IFERROR(VLOOKUP(H469,'Services'!$B$5:$F$104,3,FALSE),""))</x:f>
      </x:c>
      <x:c r="K469" s="9"/>
      <x:c r="L469" s="23"/>
      <x:c r="M469" s="23"/>
      <x:c r="N469" s="31" t="str">
        <x:f>IF(L469="","",MAX(0,L469-M469))</x:f>
      </x:c>
      <x:c r="O469" s="9"/>
      <x:c r="P469" s="33" t="n">
        <x:f>IF(I469="",'Settings'!$B$10,IFERROR(VLOOKUP(I469,'Staff'!$B$5:$G$54,6,FALSE),'Settings'!$B$10))</x:f>
        <x:v>0.35</x:v>
      </x:c>
      <x:c r="Q469" s="31" t="n">
        <x:f>IF(OR(N469="",K469&lt;&gt;"Completed"),0,N469*P469)</x:f>
        <x:v>0</x:v>
      </x:c>
      <x:c r="R469" s="9"/>
    </x:row>
    <x:row r="470">
      <x:c r="A470" s="9"/>
      <x:c r="B470" s="9"/>
      <x:c r="C470" s="9"/>
      <x:c r="D470" s="29" t="str">
        <x:f>IF(OR(A470="",B470="",C470=""),"",DATE(C470,MATCH(B470,'Settings'!$J$5:$J$16,0),A470))</x:f>
      </x:c>
      <x:c r="E470" s="9"/>
      <x:c r="F470" s="9"/>
      <x:c r="G470" s="9"/>
      <x:c r="H470" s="9"/>
      <x:c r="I470" s="9"/>
      <x:c r="J470" s="12" t="str">
        <x:f>IF(H470="","",IFERROR(VLOOKUP(H470,'Services'!$B$5:$F$104,3,FALSE),""))</x:f>
      </x:c>
      <x:c r="K470" s="9"/>
      <x:c r="L470" s="23"/>
      <x:c r="M470" s="23"/>
      <x:c r="N470" s="31" t="str">
        <x:f>IF(L470="","",MAX(0,L470-M470))</x:f>
      </x:c>
      <x:c r="O470" s="9"/>
      <x:c r="P470" s="33" t="n">
        <x:f>IF(I470="",'Settings'!$B$10,IFERROR(VLOOKUP(I470,'Staff'!$B$5:$G$54,6,FALSE),'Settings'!$B$10))</x:f>
        <x:v>0.35</x:v>
      </x:c>
      <x:c r="Q470" s="31" t="n">
        <x:f>IF(OR(N470="",K470&lt;&gt;"Completed"),0,N470*P470)</x:f>
        <x:v>0</x:v>
      </x:c>
      <x:c r="R470" s="9"/>
    </x:row>
    <x:row r="471">
      <x:c r="A471" s="9"/>
      <x:c r="B471" s="9"/>
      <x:c r="C471" s="9"/>
      <x:c r="D471" s="29" t="str">
        <x:f>IF(OR(A471="",B471="",C471=""),"",DATE(C471,MATCH(B471,'Settings'!$J$5:$J$16,0),A471))</x:f>
      </x:c>
      <x:c r="E471" s="9"/>
      <x:c r="F471" s="9"/>
      <x:c r="G471" s="9"/>
      <x:c r="H471" s="9"/>
      <x:c r="I471" s="9"/>
      <x:c r="J471" s="12" t="str">
        <x:f>IF(H471="","",IFERROR(VLOOKUP(H471,'Services'!$B$5:$F$104,3,FALSE),""))</x:f>
      </x:c>
      <x:c r="K471" s="9"/>
      <x:c r="L471" s="23"/>
      <x:c r="M471" s="23"/>
      <x:c r="N471" s="31" t="str">
        <x:f>IF(L471="","",MAX(0,L471-M471))</x:f>
      </x:c>
      <x:c r="O471" s="9"/>
      <x:c r="P471" s="33" t="n">
        <x:f>IF(I471="",'Settings'!$B$10,IFERROR(VLOOKUP(I471,'Staff'!$B$5:$G$54,6,FALSE),'Settings'!$B$10))</x:f>
        <x:v>0.35</x:v>
      </x:c>
      <x:c r="Q471" s="31" t="n">
        <x:f>IF(OR(N471="",K471&lt;&gt;"Completed"),0,N471*P471)</x:f>
        <x:v>0</x:v>
      </x:c>
      <x:c r="R471" s="9"/>
    </x:row>
    <x:row r="472">
      <x:c r="A472" s="9"/>
      <x:c r="B472" s="9"/>
      <x:c r="C472" s="9"/>
      <x:c r="D472" s="29" t="str">
        <x:f>IF(OR(A472="",B472="",C472=""),"",DATE(C472,MATCH(B472,'Settings'!$J$5:$J$16,0),A472))</x:f>
      </x:c>
      <x:c r="E472" s="9"/>
      <x:c r="F472" s="9"/>
      <x:c r="G472" s="9"/>
      <x:c r="H472" s="9"/>
      <x:c r="I472" s="9"/>
      <x:c r="J472" s="12" t="str">
        <x:f>IF(H472="","",IFERROR(VLOOKUP(H472,'Services'!$B$5:$F$104,3,FALSE),""))</x:f>
      </x:c>
      <x:c r="K472" s="9"/>
      <x:c r="L472" s="23"/>
      <x:c r="M472" s="23"/>
      <x:c r="N472" s="31" t="str">
        <x:f>IF(L472="","",MAX(0,L472-M472))</x:f>
      </x:c>
      <x:c r="O472" s="9"/>
      <x:c r="P472" s="33" t="n">
        <x:f>IF(I472="",'Settings'!$B$10,IFERROR(VLOOKUP(I472,'Staff'!$B$5:$G$54,6,FALSE),'Settings'!$B$10))</x:f>
        <x:v>0.35</x:v>
      </x:c>
      <x:c r="Q472" s="31" t="n">
        <x:f>IF(OR(N472="",K472&lt;&gt;"Completed"),0,N472*P472)</x:f>
        <x:v>0</x:v>
      </x:c>
      <x:c r="R472" s="9"/>
    </x:row>
    <x:row r="473">
      <x:c r="A473" s="9"/>
      <x:c r="B473" s="9"/>
      <x:c r="C473" s="9"/>
      <x:c r="D473" s="29" t="str">
        <x:f>IF(OR(A473="",B473="",C473=""),"",DATE(C473,MATCH(B473,'Settings'!$J$5:$J$16,0),A473))</x:f>
      </x:c>
      <x:c r="E473" s="9"/>
      <x:c r="F473" s="9"/>
      <x:c r="G473" s="9"/>
      <x:c r="H473" s="9"/>
      <x:c r="I473" s="9"/>
      <x:c r="J473" s="12" t="str">
        <x:f>IF(H473="","",IFERROR(VLOOKUP(H473,'Services'!$B$5:$F$104,3,FALSE),""))</x:f>
      </x:c>
      <x:c r="K473" s="9"/>
      <x:c r="L473" s="23"/>
      <x:c r="M473" s="23"/>
      <x:c r="N473" s="31" t="str">
        <x:f>IF(L473="","",MAX(0,L473-M473))</x:f>
      </x:c>
      <x:c r="O473" s="9"/>
      <x:c r="P473" s="33" t="n">
        <x:f>IF(I473="",'Settings'!$B$10,IFERROR(VLOOKUP(I473,'Staff'!$B$5:$G$54,6,FALSE),'Settings'!$B$10))</x:f>
        <x:v>0.35</x:v>
      </x:c>
      <x:c r="Q473" s="31" t="n">
        <x:f>IF(OR(N473="",K473&lt;&gt;"Completed"),0,N473*P473)</x:f>
        <x:v>0</x:v>
      </x:c>
      <x:c r="R473" s="9"/>
    </x:row>
    <x:row r="474">
      <x:c r="A474" s="9"/>
      <x:c r="B474" s="9"/>
      <x:c r="C474" s="9"/>
      <x:c r="D474" s="29" t="str">
        <x:f>IF(OR(A474="",B474="",C474=""),"",DATE(C474,MATCH(B474,'Settings'!$J$5:$J$16,0),A474))</x:f>
      </x:c>
      <x:c r="E474" s="9"/>
      <x:c r="F474" s="9"/>
      <x:c r="G474" s="9"/>
      <x:c r="H474" s="9"/>
      <x:c r="I474" s="9"/>
      <x:c r="J474" s="12" t="str">
        <x:f>IF(H474="","",IFERROR(VLOOKUP(H474,'Services'!$B$5:$F$104,3,FALSE),""))</x:f>
      </x:c>
      <x:c r="K474" s="9"/>
      <x:c r="L474" s="23"/>
      <x:c r="M474" s="23"/>
      <x:c r="N474" s="31" t="str">
        <x:f>IF(L474="","",MAX(0,L474-M474))</x:f>
      </x:c>
      <x:c r="O474" s="9"/>
      <x:c r="P474" s="33" t="n">
        <x:f>IF(I474="",'Settings'!$B$10,IFERROR(VLOOKUP(I474,'Staff'!$B$5:$G$54,6,FALSE),'Settings'!$B$10))</x:f>
        <x:v>0.35</x:v>
      </x:c>
      <x:c r="Q474" s="31" t="n">
        <x:f>IF(OR(N474="",K474&lt;&gt;"Completed"),0,N474*P474)</x:f>
        <x:v>0</x:v>
      </x:c>
      <x:c r="R474" s="9"/>
    </x:row>
    <x:row r="475">
      <x:c r="A475" s="9"/>
      <x:c r="B475" s="9"/>
      <x:c r="C475" s="9"/>
      <x:c r="D475" s="29" t="str">
        <x:f>IF(OR(A475="",B475="",C475=""),"",DATE(C475,MATCH(B475,'Settings'!$J$5:$J$16,0),A475))</x:f>
      </x:c>
      <x:c r="E475" s="9"/>
      <x:c r="F475" s="9"/>
      <x:c r="G475" s="9"/>
      <x:c r="H475" s="9"/>
      <x:c r="I475" s="9"/>
      <x:c r="J475" s="12" t="str">
        <x:f>IF(H475="","",IFERROR(VLOOKUP(H475,'Services'!$B$5:$F$104,3,FALSE),""))</x:f>
      </x:c>
      <x:c r="K475" s="9"/>
      <x:c r="L475" s="23"/>
      <x:c r="M475" s="23"/>
      <x:c r="N475" s="31" t="str">
        <x:f>IF(L475="","",MAX(0,L475-M475))</x:f>
      </x:c>
      <x:c r="O475" s="9"/>
      <x:c r="P475" s="33" t="n">
        <x:f>IF(I475="",'Settings'!$B$10,IFERROR(VLOOKUP(I475,'Staff'!$B$5:$G$54,6,FALSE),'Settings'!$B$10))</x:f>
        <x:v>0.35</x:v>
      </x:c>
      <x:c r="Q475" s="31" t="n">
        <x:f>IF(OR(N475="",K475&lt;&gt;"Completed"),0,N475*P475)</x:f>
        <x:v>0</x:v>
      </x:c>
      <x:c r="R475" s="9"/>
    </x:row>
    <x:row r="476">
      <x:c r="A476" s="9"/>
      <x:c r="B476" s="9"/>
      <x:c r="C476" s="9"/>
      <x:c r="D476" s="29" t="str">
        <x:f>IF(OR(A476="",B476="",C476=""),"",DATE(C476,MATCH(B476,'Settings'!$J$5:$J$16,0),A476))</x:f>
      </x:c>
      <x:c r="E476" s="9"/>
      <x:c r="F476" s="9"/>
      <x:c r="G476" s="9"/>
      <x:c r="H476" s="9"/>
      <x:c r="I476" s="9"/>
      <x:c r="J476" s="12" t="str">
        <x:f>IF(H476="","",IFERROR(VLOOKUP(H476,'Services'!$B$5:$F$104,3,FALSE),""))</x:f>
      </x:c>
      <x:c r="K476" s="9"/>
      <x:c r="L476" s="23"/>
      <x:c r="M476" s="23"/>
      <x:c r="N476" s="31" t="str">
        <x:f>IF(L476="","",MAX(0,L476-M476))</x:f>
      </x:c>
      <x:c r="O476" s="9"/>
      <x:c r="P476" s="33" t="n">
        <x:f>IF(I476="",'Settings'!$B$10,IFERROR(VLOOKUP(I476,'Staff'!$B$5:$G$54,6,FALSE),'Settings'!$B$10))</x:f>
        <x:v>0.35</x:v>
      </x:c>
      <x:c r="Q476" s="31" t="n">
        <x:f>IF(OR(N476="",K476&lt;&gt;"Completed"),0,N476*P476)</x:f>
        <x:v>0</x:v>
      </x:c>
      <x:c r="R476" s="9"/>
    </x:row>
    <x:row r="477">
      <x:c r="A477" s="9"/>
      <x:c r="B477" s="9"/>
      <x:c r="C477" s="9"/>
      <x:c r="D477" s="29" t="str">
        <x:f>IF(OR(A477="",B477="",C477=""),"",DATE(C477,MATCH(B477,'Settings'!$J$5:$J$16,0),A477))</x:f>
      </x:c>
      <x:c r="E477" s="9"/>
      <x:c r="F477" s="9"/>
      <x:c r="G477" s="9"/>
      <x:c r="H477" s="9"/>
      <x:c r="I477" s="9"/>
      <x:c r="J477" s="12" t="str">
        <x:f>IF(H477="","",IFERROR(VLOOKUP(H477,'Services'!$B$5:$F$104,3,FALSE),""))</x:f>
      </x:c>
      <x:c r="K477" s="9"/>
      <x:c r="L477" s="23"/>
      <x:c r="M477" s="23"/>
      <x:c r="N477" s="31" t="str">
        <x:f>IF(L477="","",MAX(0,L477-M477))</x:f>
      </x:c>
      <x:c r="O477" s="9"/>
      <x:c r="P477" s="33" t="n">
        <x:f>IF(I477="",'Settings'!$B$10,IFERROR(VLOOKUP(I477,'Staff'!$B$5:$G$54,6,FALSE),'Settings'!$B$10))</x:f>
        <x:v>0.35</x:v>
      </x:c>
      <x:c r="Q477" s="31" t="n">
        <x:f>IF(OR(N477="",K477&lt;&gt;"Completed"),0,N477*P477)</x:f>
        <x:v>0</x:v>
      </x:c>
      <x:c r="R477" s="9"/>
    </x:row>
    <x:row r="478">
      <x:c r="A478" s="9"/>
      <x:c r="B478" s="9"/>
      <x:c r="C478" s="9"/>
      <x:c r="D478" s="29" t="str">
        <x:f>IF(OR(A478="",B478="",C478=""),"",DATE(C478,MATCH(B478,'Settings'!$J$5:$J$16,0),A478))</x:f>
      </x:c>
      <x:c r="E478" s="9"/>
      <x:c r="F478" s="9"/>
      <x:c r="G478" s="9"/>
      <x:c r="H478" s="9"/>
      <x:c r="I478" s="9"/>
      <x:c r="J478" s="12" t="str">
        <x:f>IF(H478="","",IFERROR(VLOOKUP(H478,'Services'!$B$5:$F$104,3,FALSE),""))</x:f>
      </x:c>
      <x:c r="K478" s="9"/>
      <x:c r="L478" s="23"/>
      <x:c r="M478" s="23"/>
      <x:c r="N478" s="31" t="str">
        <x:f>IF(L478="","",MAX(0,L478-M478))</x:f>
      </x:c>
      <x:c r="O478" s="9"/>
      <x:c r="P478" s="33" t="n">
        <x:f>IF(I478="",'Settings'!$B$10,IFERROR(VLOOKUP(I478,'Staff'!$B$5:$G$54,6,FALSE),'Settings'!$B$10))</x:f>
        <x:v>0.35</x:v>
      </x:c>
      <x:c r="Q478" s="31" t="n">
        <x:f>IF(OR(N478="",K478&lt;&gt;"Completed"),0,N478*P478)</x:f>
        <x:v>0</x:v>
      </x:c>
      <x:c r="R478" s="9"/>
    </x:row>
    <x:row r="479">
      <x:c r="A479" s="9"/>
      <x:c r="B479" s="9"/>
      <x:c r="C479" s="9"/>
      <x:c r="D479" s="29" t="str">
        <x:f>IF(OR(A479="",B479="",C479=""),"",DATE(C479,MATCH(B479,'Settings'!$J$5:$J$16,0),A479))</x:f>
      </x:c>
      <x:c r="E479" s="9"/>
      <x:c r="F479" s="9"/>
      <x:c r="G479" s="9"/>
      <x:c r="H479" s="9"/>
      <x:c r="I479" s="9"/>
      <x:c r="J479" s="12" t="str">
        <x:f>IF(H479="","",IFERROR(VLOOKUP(H479,'Services'!$B$5:$F$104,3,FALSE),""))</x:f>
      </x:c>
      <x:c r="K479" s="9"/>
      <x:c r="L479" s="23"/>
      <x:c r="M479" s="23"/>
      <x:c r="N479" s="31" t="str">
        <x:f>IF(L479="","",MAX(0,L479-M479))</x:f>
      </x:c>
      <x:c r="O479" s="9"/>
      <x:c r="P479" s="33" t="n">
        <x:f>IF(I479="",'Settings'!$B$10,IFERROR(VLOOKUP(I479,'Staff'!$B$5:$G$54,6,FALSE),'Settings'!$B$10))</x:f>
        <x:v>0.35</x:v>
      </x:c>
      <x:c r="Q479" s="31" t="n">
        <x:f>IF(OR(N479="",K479&lt;&gt;"Completed"),0,N479*P479)</x:f>
        <x:v>0</x:v>
      </x:c>
      <x:c r="R479" s="9"/>
    </x:row>
    <x:row r="480">
      <x:c r="A480" s="9"/>
      <x:c r="B480" s="9"/>
      <x:c r="C480" s="9"/>
      <x:c r="D480" s="29" t="str">
        <x:f>IF(OR(A480="",B480="",C480=""),"",DATE(C480,MATCH(B480,'Settings'!$J$5:$J$16,0),A480))</x:f>
      </x:c>
      <x:c r="E480" s="9"/>
      <x:c r="F480" s="9"/>
      <x:c r="G480" s="9"/>
      <x:c r="H480" s="9"/>
      <x:c r="I480" s="9"/>
      <x:c r="J480" s="12" t="str">
        <x:f>IF(H480="","",IFERROR(VLOOKUP(H480,'Services'!$B$5:$F$104,3,FALSE),""))</x:f>
      </x:c>
      <x:c r="K480" s="9"/>
      <x:c r="L480" s="23"/>
      <x:c r="M480" s="23"/>
      <x:c r="N480" s="31" t="str">
        <x:f>IF(L480="","",MAX(0,L480-M480))</x:f>
      </x:c>
      <x:c r="O480" s="9"/>
      <x:c r="P480" s="33" t="n">
        <x:f>IF(I480="",'Settings'!$B$10,IFERROR(VLOOKUP(I480,'Staff'!$B$5:$G$54,6,FALSE),'Settings'!$B$10))</x:f>
        <x:v>0.35</x:v>
      </x:c>
      <x:c r="Q480" s="31" t="n">
        <x:f>IF(OR(N480="",K480&lt;&gt;"Completed"),0,N480*P480)</x:f>
        <x:v>0</x:v>
      </x:c>
      <x:c r="R480" s="9"/>
    </x:row>
    <x:row r="481">
      <x:c r="A481" s="9"/>
      <x:c r="B481" s="9"/>
      <x:c r="C481" s="9"/>
      <x:c r="D481" s="29" t="str">
        <x:f>IF(OR(A481="",B481="",C481=""),"",DATE(C481,MATCH(B481,'Settings'!$J$5:$J$16,0),A481))</x:f>
      </x:c>
      <x:c r="E481" s="9"/>
      <x:c r="F481" s="9"/>
      <x:c r="G481" s="9"/>
      <x:c r="H481" s="9"/>
      <x:c r="I481" s="9"/>
      <x:c r="J481" s="12" t="str">
        <x:f>IF(H481="","",IFERROR(VLOOKUP(H481,'Services'!$B$5:$F$104,3,FALSE),""))</x:f>
      </x:c>
      <x:c r="K481" s="9"/>
      <x:c r="L481" s="23"/>
      <x:c r="M481" s="23"/>
      <x:c r="N481" s="31" t="str">
        <x:f>IF(L481="","",MAX(0,L481-M481))</x:f>
      </x:c>
      <x:c r="O481" s="9"/>
      <x:c r="P481" s="33" t="n">
        <x:f>IF(I481="",'Settings'!$B$10,IFERROR(VLOOKUP(I481,'Staff'!$B$5:$G$54,6,FALSE),'Settings'!$B$10))</x:f>
        <x:v>0.35</x:v>
      </x:c>
      <x:c r="Q481" s="31" t="n">
        <x:f>IF(OR(N481="",K481&lt;&gt;"Completed"),0,N481*P481)</x:f>
        <x:v>0</x:v>
      </x:c>
      <x:c r="R481" s="9"/>
    </x:row>
    <x:row r="482">
      <x:c r="A482" s="9"/>
      <x:c r="B482" s="9"/>
      <x:c r="C482" s="9"/>
      <x:c r="D482" s="29" t="str">
        <x:f>IF(OR(A482="",B482="",C482=""),"",DATE(C482,MATCH(B482,'Settings'!$J$5:$J$16,0),A482))</x:f>
      </x:c>
      <x:c r="E482" s="9"/>
      <x:c r="F482" s="9"/>
      <x:c r="G482" s="9"/>
      <x:c r="H482" s="9"/>
      <x:c r="I482" s="9"/>
      <x:c r="J482" s="12" t="str">
        <x:f>IF(H482="","",IFERROR(VLOOKUP(H482,'Services'!$B$5:$F$104,3,FALSE),""))</x:f>
      </x:c>
      <x:c r="K482" s="9"/>
      <x:c r="L482" s="23"/>
      <x:c r="M482" s="23"/>
      <x:c r="N482" s="31" t="str">
        <x:f>IF(L482="","",MAX(0,L482-M482))</x:f>
      </x:c>
      <x:c r="O482" s="9"/>
      <x:c r="P482" s="33" t="n">
        <x:f>IF(I482="",'Settings'!$B$10,IFERROR(VLOOKUP(I482,'Staff'!$B$5:$G$54,6,FALSE),'Settings'!$B$10))</x:f>
        <x:v>0.35</x:v>
      </x:c>
      <x:c r="Q482" s="31" t="n">
        <x:f>IF(OR(N482="",K482&lt;&gt;"Completed"),0,N482*P482)</x:f>
        <x:v>0</x:v>
      </x:c>
      <x:c r="R482" s="9"/>
    </x:row>
    <x:row r="483">
      <x:c r="A483" s="9"/>
      <x:c r="B483" s="9"/>
      <x:c r="C483" s="9"/>
      <x:c r="D483" s="29" t="str">
        <x:f>IF(OR(A483="",B483="",C483=""),"",DATE(C483,MATCH(B483,'Settings'!$J$5:$J$16,0),A483))</x:f>
      </x:c>
      <x:c r="E483" s="9"/>
      <x:c r="F483" s="9"/>
      <x:c r="G483" s="9"/>
      <x:c r="H483" s="9"/>
      <x:c r="I483" s="9"/>
      <x:c r="J483" s="12" t="str">
        <x:f>IF(H483="","",IFERROR(VLOOKUP(H483,'Services'!$B$5:$F$104,3,FALSE),""))</x:f>
      </x:c>
      <x:c r="K483" s="9"/>
      <x:c r="L483" s="23"/>
      <x:c r="M483" s="23"/>
      <x:c r="N483" s="31" t="str">
        <x:f>IF(L483="","",MAX(0,L483-M483))</x:f>
      </x:c>
      <x:c r="O483" s="9"/>
      <x:c r="P483" s="33" t="n">
        <x:f>IF(I483="",'Settings'!$B$10,IFERROR(VLOOKUP(I483,'Staff'!$B$5:$G$54,6,FALSE),'Settings'!$B$10))</x:f>
        <x:v>0.35</x:v>
      </x:c>
      <x:c r="Q483" s="31" t="n">
        <x:f>IF(OR(N483="",K483&lt;&gt;"Completed"),0,N483*P483)</x:f>
        <x:v>0</x:v>
      </x:c>
      <x:c r="R483" s="9"/>
    </x:row>
    <x:row r="484">
      <x:c r="A484" s="9"/>
      <x:c r="B484" s="9"/>
      <x:c r="C484" s="9"/>
      <x:c r="D484" s="29" t="str">
        <x:f>IF(OR(A484="",B484="",C484=""),"",DATE(C484,MATCH(B484,'Settings'!$J$5:$J$16,0),A484))</x:f>
      </x:c>
      <x:c r="E484" s="9"/>
      <x:c r="F484" s="9"/>
      <x:c r="G484" s="9"/>
      <x:c r="H484" s="9"/>
      <x:c r="I484" s="9"/>
      <x:c r="J484" s="12" t="str">
        <x:f>IF(H484="","",IFERROR(VLOOKUP(H484,'Services'!$B$5:$F$104,3,FALSE),""))</x:f>
      </x:c>
      <x:c r="K484" s="9"/>
      <x:c r="L484" s="23"/>
      <x:c r="M484" s="23"/>
      <x:c r="N484" s="31" t="str">
        <x:f>IF(L484="","",MAX(0,L484-M484))</x:f>
      </x:c>
      <x:c r="O484" s="9"/>
      <x:c r="P484" s="33" t="n">
        <x:f>IF(I484="",'Settings'!$B$10,IFERROR(VLOOKUP(I484,'Staff'!$B$5:$G$54,6,FALSE),'Settings'!$B$10))</x:f>
        <x:v>0.35</x:v>
      </x:c>
      <x:c r="Q484" s="31" t="n">
        <x:f>IF(OR(N484="",K484&lt;&gt;"Completed"),0,N484*P484)</x:f>
        <x:v>0</x:v>
      </x:c>
      <x:c r="R484" s="9"/>
    </x:row>
    <x:row r="485">
      <x:c r="A485" s="9"/>
      <x:c r="B485" s="9"/>
      <x:c r="C485" s="9"/>
      <x:c r="D485" s="29" t="str">
        <x:f>IF(OR(A485="",B485="",C485=""),"",DATE(C485,MATCH(B485,'Settings'!$J$5:$J$16,0),A485))</x:f>
      </x:c>
      <x:c r="E485" s="9"/>
      <x:c r="F485" s="9"/>
      <x:c r="G485" s="9"/>
      <x:c r="H485" s="9"/>
      <x:c r="I485" s="9"/>
      <x:c r="J485" s="12" t="str">
        <x:f>IF(H485="","",IFERROR(VLOOKUP(H485,'Services'!$B$5:$F$104,3,FALSE),""))</x:f>
      </x:c>
      <x:c r="K485" s="9"/>
      <x:c r="L485" s="23"/>
      <x:c r="M485" s="23"/>
      <x:c r="N485" s="31" t="str">
        <x:f>IF(L485="","",MAX(0,L485-M485))</x:f>
      </x:c>
      <x:c r="O485" s="9"/>
      <x:c r="P485" s="33" t="n">
        <x:f>IF(I485="",'Settings'!$B$10,IFERROR(VLOOKUP(I485,'Staff'!$B$5:$G$54,6,FALSE),'Settings'!$B$10))</x:f>
        <x:v>0.35</x:v>
      </x:c>
      <x:c r="Q485" s="31" t="n">
        <x:f>IF(OR(N485="",K485&lt;&gt;"Completed"),0,N485*P485)</x:f>
        <x:v>0</x:v>
      </x:c>
      <x:c r="R485" s="9"/>
    </x:row>
    <x:row r="486">
      <x:c r="A486" s="9"/>
      <x:c r="B486" s="9"/>
      <x:c r="C486" s="9"/>
      <x:c r="D486" s="29" t="str">
        <x:f>IF(OR(A486="",B486="",C486=""),"",DATE(C486,MATCH(B486,'Settings'!$J$5:$J$16,0),A486))</x:f>
      </x:c>
      <x:c r="E486" s="9"/>
      <x:c r="F486" s="9"/>
      <x:c r="G486" s="9"/>
      <x:c r="H486" s="9"/>
      <x:c r="I486" s="9"/>
      <x:c r="J486" s="12" t="str">
        <x:f>IF(H486="","",IFERROR(VLOOKUP(H486,'Services'!$B$5:$F$104,3,FALSE),""))</x:f>
      </x:c>
      <x:c r="K486" s="9"/>
      <x:c r="L486" s="23"/>
      <x:c r="M486" s="23"/>
      <x:c r="N486" s="31" t="str">
        <x:f>IF(L486="","",MAX(0,L486-M486))</x:f>
      </x:c>
      <x:c r="O486" s="9"/>
      <x:c r="P486" s="33" t="n">
        <x:f>IF(I486="",'Settings'!$B$10,IFERROR(VLOOKUP(I486,'Staff'!$B$5:$G$54,6,FALSE),'Settings'!$B$10))</x:f>
        <x:v>0.35</x:v>
      </x:c>
      <x:c r="Q486" s="31" t="n">
        <x:f>IF(OR(N486="",K486&lt;&gt;"Completed"),0,N486*P486)</x:f>
        <x:v>0</x:v>
      </x:c>
      <x:c r="R486" s="9"/>
    </x:row>
    <x:row r="487">
      <x:c r="A487" s="9"/>
      <x:c r="B487" s="9"/>
      <x:c r="C487" s="9"/>
      <x:c r="D487" s="29" t="str">
        <x:f>IF(OR(A487="",B487="",C487=""),"",DATE(C487,MATCH(B487,'Settings'!$J$5:$J$16,0),A487))</x:f>
      </x:c>
      <x:c r="E487" s="9"/>
      <x:c r="F487" s="9"/>
      <x:c r="G487" s="9"/>
      <x:c r="H487" s="9"/>
      <x:c r="I487" s="9"/>
      <x:c r="J487" s="12" t="str">
        <x:f>IF(H487="","",IFERROR(VLOOKUP(H487,'Services'!$B$5:$F$104,3,FALSE),""))</x:f>
      </x:c>
      <x:c r="K487" s="9"/>
      <x:c r="L487" s="23"/>
      <x:c r="M487" s="23"/>
      <x:c r="N487" s="31" t="str">
        <x:f>IF(L487="","",MAX(0,L487-M487))</x:f>
      </x:c>
      <x:c r="O487" s="9"/>
      <x:c r="P487" s="33" t="n">
        <x:f>IF(I487="",'Settings'!$B$10,IFERROR(VLOOKUP(I487,'Staff'!$B$5:$G$54,6,FALSE),'Settings'!$B$10))</x:f>
        <x:v>0.35</x:v>
      </x:c>
      <x:c r="Q487" s="31" t="n">
        <x:f>IF(OR(N487="",K487&lt;&gt;"Completed"),0,N487*P487)</x:f>
        <x:v>0</x:v>
      </x:c>
      <x:c r="R487" s="9"/>
    </x:row>
    <x:row r="488">
      <x:c r="A488" s="9"/>
      <x:c r="B488" s="9"/>
      <x:c r="C488" s="9"/>
      <x:c r="D488" s="29" t="str">
        <x:f>IF(OR(A488="",B488="",C488=""),"",DATE(C488,MATCH(B488,'Settings'!$J$5:$J$16,0),A488))</x:f>
      </x:c>
      <x:c r="E488" s="9"/>
      <x:c r="F488" s="9"/>
      <x:c r="G488" s="9"/>
      <x:c r="H488" s="9"/>
      <x:c r="I488" s="9"/>
      <x:c r="J488" s="12" t="str">
        <x:f>IF(H488="","",IFERROR(VLOOKUP(H488,'Services'!$B$5:$F$104,3,FALSE),""))</x:f>
      </x:c>
      <x:c r="K488" s="9"/>
      <x:c r="L488" s="23"/>
      <x:c r="M488" s="23"/>
      <x:c r="N488" s="31" t="str">
        <x:f>IF(L488="","",MAX(0,L488-M488))</x:f>
      </x:c>
      <x:c r="O488" s="9"/>
      <x:c r="P488" s="33" t="n">
        <x:f>IF(I488="",'Settings'!$B$10,IFERROR(VLOOKUP(I488,'Staff'!$B$5:$G$54,6,FALSE),'Settings'!$B$10))</x:f>
        <x:v>0.35</x:v>
      </x:c>
      <x:c r="Q488" s="31" t="n">
        <x:f>IF(OR(N488="",K488&lt;&gt;"Completed"),0,N488*P488)</x:f>
        <x:v>0</x:v>
      </x:c>
      <x:c r="R488" s="9"/>
    </x:row>
    <x:row r="489">
      <x:c r="A489" s="9"/>
      <x:c r="B489" s="9"/>
      <x:c r="C489" s="9"/>
      <x:c r="D489" s="29" t="str">
        <x:f>IF(OR(A489="",B489="",C489=""),"",DATE(C489,MATCH(B489,'Settings'!$J$5:$J$16,0),A489))</x:f>
      </x:c>
      <x:c r="E489" s="9"/>
      <x:c r="F489" s="9"/>
      <x:c r="G489" s="9"/>
      <x:c r="H489" s="9"/>
      <x:c r="I489" s="9"/>
      <x:c r="J489" s="12" t="str">
        <x:f>IF(H489="","",IFERROR(VLOOKUP(H489,'Services'!$B$5:$F$104,3,FALSE),""))</x:f>
      </x:c>
      <x:c r="K489" s="9"/>
      <x:c r="L489" s="23"/>
      <x:c r="M489" s="23"/>
      <x:c r="N489" s="31" t="str">
        <x:f>IF(L489="","",MAX(0,L489-M489))</x:f>
      </x:c>
      <x:c r="O489" s="9"/>
      <x:c r="P489" s="33" t="n">
        <x:f>IF(I489="",'Settings'!$B$10,IFERROR(VLOOKUP(I489,'Staff'!$B$5:$G$54,6,FALSE),'Settings'!$B$10))</x:f>
        <x:v>0.35</x:v>
      </x:c>
      <x:c r="Q489" s="31" t="n">
        <x:f>IF(OR(N489="",K489&lt;&gt;"Completed"),0,N489*P489)</x:f>
        <x:v>0</x:v>
      </x:c>
      <x:c r="R489" s="9"/>
    </x:row>
    <x:row r="490">
      <x:c r="A490" s="9"/>
      <x:c r="B490" s="9"/>
      <x:c r="C490" s="9"/>
      <x:c r="D490" s="29" t="str">
        <x:f>IF(OR(A490="",B490="",C490=""),"",DATE(C490,MATCH(B490,'Settings'!$J$5:$J$16,0),A490))</x:f>
      </x:c>
      <x:c r="E490" s="9"/>
      <x:c r="F490" s="9"/>
      <x:c r="G490" s="9"/>
      <x:c r="H490" s="9"/>
      <x:c r="I490" s="9"/>
      <x:c r="J490" s="12" t="str">
        <x:f>IF(H490="","",IFERROR(VLOOKUP(H490,'Services'!$B$5:$F$104,3,FALSE),""))</x:f>
      </x:c>
      <x:c r="K490" s="9"/>
      <x:c r="L490" s="23"/>
      <x:c r="M490" s="23"/>
      <x:c r="N490" s="31" t="str">
        <x:f>IF(L490="","",MAX(0,L490-M490))</x:f>
      </x:c>
      <x:c r="O490" s="9"/>
      <x:c r="P490" s="33" t="n">
        <x:f>IF(I490="",'Settings'!$B$10,IFERROR(VLOOKUP(I490,'Staff'!$B$5:$G$54,6,FALSE),'Settings'!$B$10))</x:f>
        <x:v>0.35</x:v>
      </x:c>
      <x:c r="Q490" s="31" t="n">
        <x:f>IF(OR(N490="",K490&lt;&gt;"Completed"),0,N490*P490)</x:f>
        <x:v>0</x:v>
      </x:c>
      <x:c r="R490" s="9"/>
    </x:row>
    <x:row r="491">
      <x:c r="A491" s="9"/>
      <x:c r="B491" s="9"/>
      <x:c r="C491" s="9"/>
      <x:c r="D491" s="29" t="str">
        <x:f>IF(OR(A491="",B491="",C491=""),"",DATE(C491,MATCH(B491,'Settings'!$J$5:$J$16,0),A491))</x:f>
      </x:c>
      <x:c r="E491" s="9"/>
      <x:c r="F491" s="9"/>
      <x:c r="G491" s="9"/>
      <x:c r="H491" s="9"/>
      <x:c r="I491" s="9"/>
      <x:c r="J491" s="12" t="str">
        <x:f>IF(H491="","",IFERROR(VLOOKUP(H491,'Services'!$B$5:$F$104,3,FALSE),""))</x:f>
      </x:c>
      <x:c r="K491" s="9"/>
      <x:c r="L491" s="23"/>
      <x:c r="M491" s="23"/>
      <x:c r="N491" s="31" t="str">
        <x:f>IF(L491="","",MAX(0,L491-M491))</x:f>
      </x:c>
      <x:c r="O491" s="9"/>
      <x:c r="P491" s="33" t="n">
        <x:f>IF(I491="",'Settings'!$B$10,IFERROR(VLOOKUP(I491,'Staff'!$B$5:$G$54,6,FALSE),'Settings'!$B$10))</x:f>
        <x:v>0.35</x:v>
      </x:c>
      <x:c r="Q491" s="31" t="n">
        <x:f>IF(OR(N491="",K491&lt;&gt;"Completed"),0,N491*P491)</x:f>
        <x:v>0</x:v>
      </x:c>
      <x:c r="R491" s="9"/>
    </x:row>
    <x:row r="492">
      <x:c r="A492" s="9"/>
      <x:c r="B492" s="9"/>
      <x:c r="C492" s="9"/>
      <x:c r="D492" s="29" t="str">
        <x:f>IF(OR(A492="",B492="",C492=""),"",DATE(C492,MATCH(B492,'Settings'!$J$5:$J$16,0),A492))</x:f>
      </x:c>
      <x:c r="E492" s="9"/>
      <x:c r="F492" s="9"/>
      <x:c r="G492" s="9"/>
      <x:c r="H492" s="9"/>
      <x:c r="I492" s="9"/>
      <x:c r="J492" s="12" t="str">
        <x:f>IF(H492="","",IFERROR(VLOOKUP(H492,'Services'!$B$5:$F$104,3,FALSE),""))</x:f>
      </x:c>
      <x:c r="K492" s="9"/>
      <x:c r="L492" s="23"/>
      <x:c r="M492" s="23"/>
      <x:c r="N492" s="31" t="str">
        <x:f>IF(L492="","",MAX(0,L492-M492))</x:f>
      </x:c>
      <x:c r="O492" s="9"/>
      <x:c r="P492" s="33" t="n">
        <x:f>IF(I492="",'Settings'!$B$10,IFERROR(VLOOKUP(I492,'Staff'!$B$5:$G$54,6,FALSE),'Settings'!$B$10))</x:f>
        <x:v>0.35</x:v>
      </x:c>
      <x:c r="Q492" s="31" t="n">
        <x:f>IF(OR(N492="",K492&lt;&gt;"Completed"),0,N492*P492)</x:f>
        <x:v>0</x:v>
      </x:c>
      <x:c r="R492" s="9"/>
    </x:row>
    <x:row r="493">
      <x:c r="A493" s="9"/>
      <x:c r="B493" s="9"/>
      <x:c r="C493" s="9"/>
      <x:c r="D493" s="29" t="str">
        <x:f>IF(OR(A493="",B493="",C493=""),"",DATE(C493,MATCH(B493,'Settings'!$J$5:$J$16,0),A493))</x:f>
      </x:c>
      <x:c r="E493" s="9"/>
      <x:c r="F493" s="9"/>
      <x:c r="G493" s="9"/>
      <x:c r="H493" s="9"/>
      <x:c r="I493" s="9"/>
      <x:c r="J493" s="12" t="str">
        <x:f>IF(H493="","",IFERROR(VLOOKUP(H493,'Services'!$B$5:$F$104,3,FALSE),""))</x:f>
      </x:c>
      <x:c r="K493" s="9"/>
      <x:c r="L493" s="23"/>
      <x:c r="M493" s="23"/>
      <x:c r="N493" s="31" t="str">
        <x:f>IF(L493="","",MAX(0,L493-M493))</x:f>
      </x:c>
      <x:c r="O493" s="9"/>
      <x:c r="P493" s="33" t="n">
        <x:f>IF(I493="",'Settings'!$B$10,IFERROR(VLOOKUP(I493,'Staff'!$B$5:$G$54,6,FALSE),'Settings'!$B$10))</x:f>
        <x:v>0.35</x:v>
      </x:c>
      <x:c r="Q493" s="31" t="n">
        <x:f>IF(OR(N493="",K493&lt;&gt;"Completed"),0,N493*P493)</x:f>
        <x:v>0</x:v>
      </x:c>
      <x:c r="R493" s="9"/>
    </x:row>
    <x:row r="494">
      <x:c r="A494" s="9"/>
      <x:c r="B494" s="9"/>
      <x:c r="C494" s="9"/>
      <x:c r="D494" s="29" t="str">
        <x:f>IF(OR(A494="",B494="",C494=""),"",DATE(C494,MATCH(B494,'Settings'!$J$5:$J$16,0),A494))</x:f>
      </x:c>
      <x:c r="E494" s="9"/>
      <x:c r="F494" s="9"/>
      <x:c r="G494" s="9"/>
      <x:c r="H494" s="9"/>
      <x:c r="I494" s="9"/>
      <x:c r="J494" s="12" t="str">
        <x:f>IF(H494="","",IFERROR(VLOOKUP(H494,'Services'!$B$5:$F$104,3,FALSE),""))</x:f>
      </x:c>
      <x:c r="K494" s="9"/>
      <x:c r="L494" s="23"/>
      <x:c r="M494" s="23"/>
      <x:c r="N494" s="31" t="str">
        <x:f>IF(L494="","",MAX(0,L494-M494))</x:f>
      </x:c>
      <x:c r="O494" s="9"/>
      <x:c r="P494" s="33" t="n">
        <x:f>IF(I494="",'Settings'!$B$10,IFERROR(VLOOKUP(I494,'Staff'!$B$5:$G$54,6,FALSE),'Settings'!$B$10))</x:f>
        <x:v>0.35</x:v>
      </x:c>
      <x:c r="Q494" s="31" t="n">
        <x:f>IF(OR(N494="",K494&lt;&gt;"Completed"),0,N494*P494)</x:f>
        <x:v>0</x:v>
      </x:c>
      <x:c r="R494" s="9"/>
    </x:row>
    <x:row r="495">
      <x:c r="A495" s="9"/>
      <x:c r="B495" s="9"/>
      <x:c r="C495" s="9"/>
      <x:c r="D495" s="29" t="str">
        <x:f>IF(OR(A495="",B495="",C495=""),"",DATE(C495,MATCH(B495,'Settings'!$J$5:$J$16,0),A495))</x:f>
      </x:c>
      <x:c r="E495" s="9"/>
      <x:c r="F495" s="9"/>
      <x:c r="G495" s="9"/>
      <x:c r="H495" s="9"/>
      <x:c r="I495" s="9"/>
      <x:c r="J495" s="12" t="str">
        <x:f>IF(H495="","",IFERROR(VLOOKUP(H495,'Services'!$B$5:$F$104,3,FALSE),""))</x:f>
      </x:c>
      <x:c r="K495" s="9"/>
      <x:c r="L495" s="23"/>
      <x:c r="M495" s="23"/>
      <x:c r="N495" s="31" t="str">
        <x:f>IF(L495="","",MAX(0,L495-M495))</x:f>
      </x:c>
      <x:c r="O495" s="9"/>
      <x:c r="P495" s="33" t="n">
        <x:f>IF(I495="",'Settings'!$B$10,IFERROR(VLOOKUP(I495,'Staff'!$B$5:$G$54,6,FALSE),'Settings'!$B$10))</x:f>
        <x:v>0.35</x:v>
      </x:c>
      <x:c r="Q495" s="31" t="n">
        <x:f>IF(OR(N495="",K495&lt;&gt;"Completed"),0,N495*P495)</x:f>
        <x:v>0</x:v>
      </x:c>
      <x:c r="R495" s="9"/>
    </x:row>
    <x:row r="496">
      <x:c r="A496" s="9"/>
      <x:c r="B496" s="9"/>
      <x:c r="C496" s="9"/>
      <x:c r="D496" s="29" t="str">
        <x:f>IF(OR(A496="",B496="",C496=""),"",DATE(C496,MATCH(B496,'Settings'!$J$5:$J$16,0),A496))</x:f>
      </x:c>
      <x:c r="E496" s="9"/>
      <x:c r="F496" s="9"/>
      <x:c r="G496" s="9"/>
      <x:c r="H496" s="9"/>
      <x:c r="I496" s="9"/>
      <x:c r="J496" s="12" t="str">
        <x:f>IF(H496="","",IFERROR(VLOOKUP(H496,'Services'!$B$5:$F$104,3,FALSE),""))</x:f>
      </x:c>
      <x:c r="K496" s="9"/>
      <x:c r="L496" s="23"/>
      <x:c r="M496" s="23"/>
      <x:c r="N496" s="31" t="str">
        <x:f>IF(L496="","",MAX(0,L496-M496))</x:f>
      </x:c>
      <x:c r="O496" s="9"/>
      <x:c r="P496" s="33" t="n">
        <x:f>IF(I496="",'Settings'!$B$10,IFERROR(VLOOKUP(I496,'Staff'!$B$5:$G$54,6,FALSE),'Settings'!$B$10))</x:f>
        <x:v>0.35</x:v>
      </x:c>
      <x:c r="Q496" s="31" t="n">
        <x:f>IF(OR(N496="",K496&lt;&gt;"Completed"),0,N496*P496)</x:f>
        <x:v>0</x:v>
      </x:c>
      <x:c r="R496" s="9"/>
    </x:row>
    <x:row r="497">
      <x:c r="A497" s="9"/>
      <x:c r="B497" s="9"/>
      <x:c r="C497" s="9"/>
      <x:c r="D497" s="29" t="str">
        <x:f>IF(OR(A497="",B497="",C497=""),"",DATE(C497,MATCH(B497,'Settings'!$J$5:$J$16,0),A497))</x:f>
      </x:c>
      <x:c r="E497" s="9"/>
      <x:c r="F497" s="9"/>
      <x:c r="G497" s="9"/>
      <x:c r="H497" s="9"/>
      <x:c r="I497" s="9"/>
      <x:c r="J497" s="12" t="str">
        <x:f>IF(H497="","",IFERROR(VLOOKUP(H497,'Services'!$B$5:$F$104,3,FALSE),""))</x:f>
      </x:c>
      <x:c r="K497" s="9"/>
      <x:c r="L497" s="23"/>
      <x:c r="M497" s="23"/>
      <x:c r="N497" s="31" t="str">
        <x:f>IF(L497="","",MAX(0,L497-M497))</x:f>
      </x:c>
      <x:c r="O497" s="9"/>
      <x:c r="P497" s="33" t="n">
        <x:f>IF(I497="",'Settings'!$B$10,IFERROR(VLOOKUP(I497,'Staff'!$B$5:$G$54,6,FALSE),'Settings'!$B$10))</x:f>
        <x:v>0.35</x:v>
      </x:c>
      <x:c r="Q497" s="31" t="n">
        <x:f>IF(OR(N497="",K497&lt;&gt;"Completed"),0,N497*P497)</x:f>
        <x:v>0</x:v>
      </x:c>
      <x:c r="R497" s="9"/>
    </x:row>
    <x:row r="498">
      <x:c r="A498" s="9"/>
      <x:c r="B498" s="9"/>
      <x:c r="C498" s="9"/>
      <x:c r="D498" s="29" t="str">
        <x:f>IF(OR(A498="",B498="",C498=""),"",DATE(C498,MATCH(B498,'Settings'!$J$5:$J$16,0),A498))</x:f>
      </x:c>
      <x:c r="E498" s="9"/>
      <x:c r="F498" s="9"/>
      <x:c r="G498" s="9"/>
      <x:c r="H498" s="9"/>
      <x:c r="I498" s="9"/>
      <x:c r="J498" s="12" t="str">
        <x:f>IF(H498="","",IFERROR(VLOOKUP(H498,'Services'!$B$5:$F$104,3,FALSE),""))</x:f>
      </x:c>
      <x:c r="K498" s="9"/>
      <x:c r="L498" s="23"/>
      <x:c r="M498" s="23"/>
      <x:c r="N498" s="31" t="str">
        <x:f>IF(L498="","",MAX(0,L498-M498))</x:f>
      </x:c>
      <x:c r="O498" s="9"/>
      <x:c r="P498" s="33" t="n">
        <x:f>IF(I498="",'Settings'!$B$10,IFERROR(VLOOKUP(I498,'Staff'!$B$5:$G$54,6,FALSE),'Settings'!$B$10))</x:f>
        <x:v>0.35</x:v>
      </x:c>
      <x:c r="Q498" s="31" t="n">
        <x:f>IF(OR(N498="",K498&lt;&gt;"Completed"),0,N498*P498)</x:f>
        <x:v>0</x:v>
      </x:c>
      <x:c r="R498" s="9"/>
    </x:row>
    <x:row r="499">
      <x:c r="A499" s="9"/>
      <x:c r="B499" s="9"/>
      <x:c r="C499" s="9"/>
      <x:c r="D499" s="29" t="str">
        <x:f>IF(OR(A499="",B499="",C499=""),"",DATE(C499,MATCH(B499,'Settings'!$J$5:$J$16,0),A499))</x:f>
      </x:c>
      <x:c r="E499" s="9"/>
      <x:c r="F499" s="9"/>
      <x:c r="G499" s="9"/>
      <x:c r="H499" s="9"/>
      <x:c r="I499" s="9"/>
      <x:c r="J499" s="12" t="str">
        <x:f>IF(H499="","",IFERROR(VLOOKUP(H499,'Services'!$B$5:$F$104,3,FALSE),""))</x:f>
      </x:c>
      <x:c r="K499" s="9"/>
      <x:c r="L499" s="23"/>
      <x:c r="M499" s="23"/>
      <x:c r="N499" s="31" t="str">
        <x:f>IF(L499="","",MAX(0,L499-M499))</x:f>
      </x:c>
      <x:c r="O499" s="9"/>
      <x:c r="P499" s="33" t="n">
        <x:f>IF(I499="",'Settings'!$B$10,IFERROR(VLOOKUP(I499,'Staff'!$B$5:$G$54,6,FALSE),'Settings'!$B$10))</x:f>
        <x:v>0.35</x:v>
      </x:c>
      <x:c r="Q499" s="31" t="n">
        <x:f>IF(OR(N499="",K499&lt;&gt;"Completed"),0,N499*P499)</x:f>
        <x:v>0</x:v>
      </x:c>
      <x:c r="R499" s="9"/>
    </x:row>
    <x:row r="500">
      <x:c r="A500" s="9"/>
      <x:c r="B500" s="9"/>
      <x:c r="C500" s="9"/>
      <x:c r="D500" s="29" t="str">
        <x:f>IF(OR(A500="",B500="",C500=""),"",DATE(C500,MATCH(B500,'Settings'!$J$5:$J$16,0),A500))</x:f>
      </x:c>
      <x:c r="E500" s="9"/>
      <x:c r="F500" s="9"/>
      <x:c r="G500" s="9"/>
      <x:c r="H500" s="9"/>
      <x:c r="I500" s="9"/>
      <x:c r="J500" s="12" t="str">
        <x:f>IF(H500="","",IFERROR(VLOOKUP(H500,'Services'!$B$5:$F$104,3,FALSE),""))</x:f>
      </x:c>
      <x:c r="K500" s="9"/>
      <x:c r="L500" s="23"/>
      <x:c r="M500" s="23"/>
      <x:c r="N500" s="31" t="str">
        <x:f>IF(L500="","",MAX(0,L500-M500))</x:f>
      </x:c>
      <x:c r="O500" s="9"/>
      <x:c r="P500" s="33" t="n">
        <x:f>IF(I500="",'Settings'!$B$10,IFERROR(VLOOKUP(I500,'Staff'!$B$5:$G$54,6,FALSE),'Settings'!$B$10))</x:f>
        <x:v>0.35</x:v>
      </x:c>
      <x:c r="Q500" s="31" t="n">
        <x:f>IF(OR(N500="",K500&lt;&gt;"Completed"),0,N500*P500)</x:f>
        <x:v>0</x:v>
      </x:c>
      <x:c r="R500" s="9"/>
    </x:row>
    <x:row r="501">
      <x:c r="A501" s="9"/>
      <x:c r="B501" s="9"/>
      <x:c r="C501" s="9"/>
      <x:c r="D501" s="29" t="str">
        <x:f>IF(OR(A501="",B501="",C501=""),"",DATE(C501,MATCH(B501,'Settings'!$J$5:$J$16,0),A501))</x:f>
      </x:c>
      <x:c r="E501" s="9"/>
      <x:c r="F501" s="9"/>
      <x:c r="G501" s="9"/>
      <x:c r="H501" s="9"/>
      <x:c r="I501" s="9"/>
      <x:c r="J501" s="12" t="str">
        <x:f>IF(H501="","",IFERROR(VLOOKUP(H501,'Services'!$B$5:$F$104,3,FALSE),""))</x:f>
      </x:c>
      <x:c r="K501" s="9"/>
      <x:c r="L501" s="23"/>
      <x:c r="M501" s="23"/>
      <x:c r="N501" s="31" t="str">
        <x:f>IF(L501="","",MAX(0,L501-M501))</x:f>
      </x:c>
      <x:c r="O501" s="9"/>
      <x:c r="P501" s="33" t="n">
        <x:f>IF(I501="",'Settings'!$B$10,IFERROR(VLOOKUP(I501,'Staff'!$B$5:$G$54,6,FALSE),'Settings'!$B$10))</x:f>
        <x:v>0.35</x:v>
      </x:c>
      <x:c r="Q501" s="31" t="n">
        <x:f>IF(OR(N501="",K501&lt;&gt;"Completed"),0,N501*P501)</x:f>
        <x:v>0</x:v>
      </x:c>
      <x:c r="R501" s="9"/>
    </x:row>
    <x:row r="502">
      <x:c r="A502" s="9"/>
      <x:c r="B502" s="9"/>
      <x:c r="C502" s="9"/>
      <x:c r="D502" s="29" t="str">
        <x:f>IF(OR(A502="",B502="",C502=""),"",DATE(C502,MATCH(B502,'Settings'!$J$5:$J$16,0),A502))</x:f>
      </x:c>
      <x:c r="E502" s="9"/>
      <x:c r="F502" s="9"/>
      <x:c r="G502" s="9"/>
      <x:c r="H502" s="9"/>
      <x:c r="I502" s="9"/>
      <x:c r="J502" s="12" t="str">
        <x:f>IF(H502="","",IFERROR(VLOOKUP(H502,'Services'!$B$5:$F$104,3,FALSE),""))</x:f>
      </x:c>
      <x:c r="K502" s="9"/>
      <x:c r="L502" s="23"/>
      <x:c r="M502" s="23"/>
      <x:c r="N502" s="31" t="str">
        <x:f>IF(L502="","",MAX(0,L502-M502))</x:f>
      </x:c>
      <x:c r="O502" s="9"/>
      <x:c r="P502" s="33" t="n">
        <x:f>IF(I502="",'Settings'!$B$10,IFERROR(VLOOKUP(I502,'Staff'!$B$5:$G$54,6,FALSE),'Settings'!$B$10))</x:f>
        <x:v>0.35</x:v>
      </x:c>
      <x:c r="Q502" s="31" t="n">
        <x:f>IF(OR(N502="",K502&lt;&gt;"Completed"),0,N502*P502)</x:f>
        <x:v>0</x:v>
      </x:c>
      <x:c r="R502" s="9"/>
    </x:row>
    <x:row r="503">
      <x:c r="A503" s="9"/>
      <x:c r="B503" s="9"/>
      <x:c r="C503" s="9"/>
      <x:c r="D503" s="29" t="str">
        <x:f>IF(OR(A503="",B503="",C503=""),"",DATE(C503,MATCH(B503,'Settings'!$J$5:$J$16,0),A503))</x:f>
      </x:c>
      <x:c r="E503" s="9"/>
      <x:c r="F503" s="9"/>
      <x:c r="G503" s="9"/>
      <x:c r="H503" s="9"/>
      <x:c r="I503" s="9"/>
      <x:c r="J503" s="12" t="str">
        <x:f>IF(H503="","",IFERROR(VLOOKUP(H503,'Services'!$B$5:$F$104,3,FALSE),""))</x:f>
      </x:c>
      <x:c r="K503" s="9"/>
      <x:c r="L503" s="23"/>
      <x:c r="M503" s="23"/>
      <x:c r="N503" s="31" t="str">
        <x:f>IF(L503="","",MAX(0,L503-M503))</x:f>
      </x:c>
      <x:c r="O503" s="9"/>
      <x:c r="P503" s="33" t="n">
        <x:f>IF(I503="",'Settings'!$B$10,IFERROR(VLOOKUP(I503,'Staff'!$B$5:$G$54,6,FALSE),'Settings'!$B$10))</x:f>
        <x:v>0.35</x:v>
      </x:c>
      <x:c r="Q503" s="31" t="n">
        <x:f>IF(OR(N503="",K503&lt;&gt;"Completed"),0,N503*P503)</x:f>
        <x:v>0</x:v>
      </x:c>
      <x:c r="R503" s="9"/>
    </x:row>
    <x:row r="504">
      <x:c r="A504" s="10"/>
      <x:c r="B504" s="10"/>
      <x:c r="C504" s="10"/>
      <x:c r="D504" s="30" t="str">
        <x:f>IF(OR(A504="",B504="",C504=""),"",DATE(C504,MATCH(B504,'Settings'!$J$5:$J$16,0),A504))</x:f>
      </x:c>
      <x:c r="E504" s="10"/>
      <x:c r="F504" s="10"/>
      <x:c r="G504" s="10"/>
      <x:c r="H504" s="10"/>
      <x:c r="I504" s="10"/>
      <x:c r="J504" s="13" t="str">
        <x:f>IF(H504="","",IFERROR(VLOOKUP(H504,'Services'!$B$5:$F$104,3,FALSE),""))</x:f>
      </x:c>
      <x:c r="K504" s="10"/>
      <x:c r="L504" s="16"/>
      <x:c r="M504" s="16"/>
      <x:c r="N504" s="32" t="str">
        <x:f>IF(L504="","",MAX(0,L504-M504))</x:f>
      </x:c>
      <x:c r="O504" s="10"/>
      <x:c r="P504" s="34" t="n">
        <x:f>IF(I504="",'Settings'!$B$10,IFERROR(VLOOKUP(I504,'Staff'!$B$5:$G$54,6,FALSE),'Settings'!$B$10))</x:f>
        <x:v>0.35</x:v>
      </x:c>
      <x:c r="Q504" s="32" t="n">
        <x:f>IF(OR(N504="",K504&lt;&gt;"Completed"),0,N504*P504)</x:f>
        <x:v>0</x:v>
      </x:c>
      <x:c r="R504" s="10"/>
    </x:row>
  </x:sheetData>
  <x:mergeCells>
    <x:mergeCell ref="A1:R1"/>
    <x:mergeCell ref="A2:R2"/>
  </x:mergeCells>
  <x:conditionalFormatting sqref="K5:K504">
    <x:cfRule type="containsText" dxfId="0" priority="1" operator="containsText" text="Cancelled"/>
  </x:conditionalFormatting>
  <x:dataValidations count="8">
    <x:dataValidation type="whole" operator="between" sqref="A5:A504">
      <x:formula1>1</x:formula1>
      <x:formula2>31</x:formula2>
    </x:dataValidation>
    <x:dataValidation type="list" sqref="B5:B504">
      <x:formula1>'Settings'!$J$5:$J$16</x:formula1>
    </x:dataValidation>
    <x:dataValidation type="whole" operator="between" sqref="C5:C504">
      <x:formula1>2000</x:formula1>
      <x:formula2>2100</x:formula2>
    </x:dataValidation>
    <x:dataValidation type="list" sqref="G5:G504">
      <x:formula1>'Clients'!$B$5:$B$204</x:formula1>
    </x:dataValidation>
    <x:dataValidation type="list" sqref="H5:H504">
      <x:formula1>'Services'!$B$5:$B$104</x:formula1>
    </x:dataValidation>
    <x:dataValidation type="list" sqref="I5:I504">
      <x:formula1>'Staff'!$B$5:$B$54</x:formula1>
    </x:dataValidation>
    <x:dataValidation type="list" sqref="K5:K504">
      <x:formula1>'Settings'!$D$5:$D$10</x:formula1>
    </x:dataValidation>
    <x:dataValidation type="list" sqref="O5:O504">
      <x:formula1>'Settings'!$E$5:$E$10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3" hidden="0" customWidth="1"/>
    <x:col min="3" max="3" width="17" hidden="0" customWidth="1"/>
    <x:col min="4" max="4" width="27" hidden="0" customWidth="1"/>
    <x:col min="5" max="5" width="14" hidden="0" customWidth="1"/>
    <x:col min="6" max="6" width="16" hidden="0" customWidth="1"/>
    <x:col min="7" max="7" width="21" hidden="0" customWidth="1"/>
    <x:col min="8" max="8" width="16" hidden="0" customWidth="1"/>
    <x:col min="9" max="9" width="13" hidden="0" customWidth="1"/>
    <x:col min="10" max="10" width="30" hidden="0" customWidth="1"/>
  </x:cols>
  <x:sheetData>
    <x:row r="1" ht="36" customHeight="1">
      <x:c r="A1" s="2" t="str">
        <x:v>Clients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22" customHeight="1">
      <x:c r="A2" s="4" t="str">
        <x:v>Build a reusable customer directory with visit and preference information.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</x:row>
    <x:row r="4">
      <x:c r="A4" s="19" t="str">
        <x:v>Client ID</x:v>
      </x:c>
      <x:c r="B4" s="19" t="str">
        <x:v>Full Name</x:v>
      </x:c>
      <x:c r="C4" s="19" t="str">
        <x:v>Phone</x:v>
      </x:c>
      <x:c r="D4" s="19" t="str">
        <x:v>Email</x:v>
      </x:c>
      <x:c r="E4" s="19" t="str">
        <x:v>Birthday</x:v>
      </x:c>
      <x:c r="F4" s="19" t="str">
        <x:v>Source</x:v>
      </x:c>
      <x:c r="G4" s="19" t="str">
        <x:v>Preferred Staff</x:v>
      </x:c>
      <x:c r="H4" s="19" t="str">
        <x:v>Last Visit</x:v>
      </x:c>
      <x:c r="I4" s="19" t="str">
        <x:v>Total Visits</x:v>
      </x:c>
      <x:c r="J4" s="19" t="str">
        <x:v>Notes</x:v>
      </x:c>
    </x:row>
    <x:row r="5">
      <x:c r="A5" s="9" t="str">
        <x:v>CL-001</x:v>
      </x:c>
      <x:c r="B5" s="9" t="str">
        <x:v>Sophia Reed</x:v>
      </x:c>
      <x:c r="C5" s="9" t="str">
        <x:v>555-1001</x:v>
      </x:c>
      <x:c r="D5" s="9" t="str">
        <x:v>sophia@example.com</x:v>
      </x:c>
      <x:c r="E5" s="27" t="n">
        <x:v>33769</x:v>
      </x:c>
      <x:c r="F5" s="9" t="str">
        <x:v>Instagram</x:v>
      </x:c>
      <x:c r="G5" s="9" t="str">
        <x:v>Maya Johnson</x:v>
      </x:c>
      <x:c r="H5" s="29" t="n">
        <x:f>IF(A5="","",IFERROR(MAXIFS('Appointments'!$D$5:$D$504,'Appointments'!$G$5:$G$504,B5,'Appointments'!$K$5:$K$504,"Completed"),""))</x:f>
        <x:v>46027</x:v>
      </x:c>
      <x:c r="I5" s="12" t="n">
        <x:f>IF(A5="","",COUNTIFS('Appointments'!$G$5:$G$504,B5,'Appointments'!$K$5:$K$504,"Completed"))</x:f>
        <x:v>1</x:v>
      </x:c>
      <x:c r="J5" s="9" t="str">
        <x:v>Prefers quiet appointments</x:v>
      </x:c>
    </x:row>
    <x:row r="6">
      <x:c r="A6" s="9" t="str">
        <x:v>CL-002</x:v>
      </x:c>
      <x:c r="B6" s="9" t="str">
        <x:v>Olivia Stone</x:v>
      </x:c>
      <x:c r="C6" s="9" t="str">
        <x:v>555-1002</x:v>
      </x:c>
      <x:c r="D6" s="9" t="str">
        <x:v>olivia@example.com</x:v>
      </x:c>
      <x:c r="E6" s="27" t="n">
        <x:v>32450</x:v>
      </x:c>
      <x:c r="F6" s="9" t="str">
        <x:v>Referral</x:v>
      </x:c>
      <x:c r="G6" s="9" t="str">
        <x:v>Ava Patel</x:v>
      </x:c>
      <x:c r="H6" s="29" t="n">
        <x:f>IF(A6="","",IFERROR(MAXIFS('Appointments'!$D$5:$D$504,'Appointments'!$G$5:$G$504,B6,'Appointments'!$K$5:$K$504,"Completed"),""))</x:f>
        <x:v>46030</x:v>
      </x:c>
      <x:c r="I6" s="12" t="n">
        <x:f>IF(A6="","",COUNTIFS('Appointments'!$G$5:$G$504,B6,'Appointments'!$K$5:$K$504,"Completed"))</x:f>
        <x:v>1</x:v>
      </x:c>
      <x:c r="J6" s="9" t="str">
        <x:v>Sensitive scalp</x:v>
      </x:c>
    </x:row>
    <x:row r="7">
      <x:c r="A7" s="9" t="str">
        <x:v>CL-003</x:v>
      </x:c>
      <x:c r="B7" s="9" t="str">
        <x:v>Emma Wilson</x:v>
      </x:c>
      <x:c r="C7" s="9" t="str">
        <x:v>555-1003</x:v>
      </x:c>
      <x:c r="D7" s="9" t="str">
        <x:v>emma@example.com</x:v>
      </x:c>
      <x:c r="E7" s="27" t="n">
        <x:v>34750</x:v>
      </x:c>
      <x:c r="F7" s="9" t="str">
        <x:v>Walk-in</x:v>
      </x:c>
      <x:c r="G7" s="9" t="str">
        <x:v>Nia Brown</x:v>
      </x:c>
      <x:c r="H7" s="29" t="n">
        <x:f>IF(A7="","",IFERROR(MAXIFS('Appointments'!$D$5:$D$504,'Appointments'!$G$5:$G$504,B7,'Appointments'!$K$5:$K$504,"Completed"),""))</x:f>
        <x:v>46055</x:v>
      </x:c>
      <x:c r="I7" s="12" t="n">
        <x:f>IF(A7="","",COUNTIFS('Appointments'!$G$5:$G$504,B7,'Appointments'!$K$5:$K$504,"Completed"))</x:f>
        <x:v>1</x:v>
      </x:c>
      <x:c r="J7" s="9" t="str">
        <x:v>Neutral nail colors</x:v>
      </x:c>
    </x:row>
    <x:row r="8">
      <x:c r="A8" s="9" t="str">
        <x:v>CL-004</x:v>
      </x:c>
      <x:c r="B8" s="9" t="str">
        <x:v>Isabella King</x:v>
      </x:c>
      <x:c r="C8" s="9" t="str">
        <x:v>555-1004</x:v>
      </x:c>
      <x:c r="D8" s="9" t="str">
        <x:v>isabella@example.com</x:v>
      </x:c>
      <x:c r="E8" s="27" t="n">
        <x:v>33124</x:v>
      </x:c>
      <x:c r="F8" s="9" t="str">
        <x:v>Google</x:v>
      </x:c>
      <x:c r="G8" s="9" t="str">
        <x:v>Lena Chen</x:v>
      </x:c>
      <x:c r="H8" s="29" t="n">
        <x:f>IF(A8="","",IFERROR(MAXIFS('Appointments'!$D$5:$D$504,'Appointments'!$G$5:$G$504,B8,'Appointments'!$K$5:$K$504,"Completed"),""))</x:f>
        <x:v>46067</x:v>
      </x:c>
      <x:c r="I8" s="12" t="n">
        <x:f>IF(A8="","",COUNTIFS('Appointments'!$G$5:$G$504,B8,'Appointments'!$K$5:$K$504,"Completed"))</x:f>
        <x:v>1</x:v>
      </x:c>
      <x:c r="J8" s="9" t="str">
        <x:v>Fragrance-free products</x:v>
      </x:c>
    </x:row>
    <x:row r="9">
      <x:c r="A9" s="9"/>
      <x:c r="B9" s="9"/>
      <x:c r="C9" s="9"/>
      <x:c r="D9" s="9"/>
      <x:c r="E9" s="27"/>
      <x:c r="F9" s="9"/>
      <x:c r="G9" s="9"/>
      <x:c r="H9" s="29" t="str">
        <x:f>IF(A9="","",IFERROR(MAXIFS('Appointments'!$D$5:$D$504,'Appointments'!$G$5:$G$504,B9,'Appointments'!$K$5:$K$504,"Completed"),""))</x:f>
      </x:c>
      <x:c r="I9" s="12" t="str">
        <x:f>IF(A9="","",COUNTIFS('Appointments'!$G$5:$G$504,B9,'Appointments'!$K$5:$K$504,"Completed"))</x:f>
      </x:c>
      <x:c r="J9" s="9"/>
    </x:row>
    <x:row r="10">
      <x:c r="A10" s="9"/>
      <x:c r="B10" s="9"/>
      <x:c r="C10" s="9"/>
      <x:c r="D10" s="9"/>
      <x:c r="E10" s="27"/>
      <x:c r="F10" s="9"/>
      <x:c r="G10" s="9"/>
      <x:c r="H10" s="29" t="str">
        <x:f>IF(A10="","",IFERROR(MAXIFS('Appointments'!$D$5:$D$504,'Appointments'!$G$5:$G$504,B10,'Appointments'!$K$5:$K$504,"Completed"),""))</x:f>
      </x:c>
      <x:c r="I10" s="12" t="str">
        <x:f>IF(A10="","",COUNTIFS('Appointments'!$G$5:$G$504,B10,'Appointments'!$K$5:$K$504,"Completed"))</x:f>
      </x:c>
      <x:c r="J10" s="9"/>
    </x:row>
    <x:row r="11">
      <x:c r="A11" s="9"/>
      <x:c r="B11" s="9"/>
      <x:c r="C11" s="9"/>
      <x:c r="D11" s="9"/>
      <x:c r="E11" s="27"/>
      <x:c r="F11" s="9"/>
      <x:c r="G11" s="9"/>
      <x:c r="H11" s="29" t="str">
        <x:f>IF(A11="","",IFERROR(MAXIFS('Appointments'!$D$5:$D$504,'Appointments'!$G$5:$G$504,B11,'Appointments'!$K$5:$K$504,"Completed"),""))</x:f>
      </x:c>
      <x:c r="I11" s="12" t="str">
        <x:f>IF(A11="","",COUNTIFS('Appointments'!$G$5:$G$504,B11,'Appointments'!$K$5:$K$504,"Completed"))</x:f>
      </x:c>
      <x:c r="J11" s="9"/>
    </x:row>
    <x:row r="12">
      <x:c r="A12" s="9"/>
      <x:c r="B12" s="9"/>
      <x:c r="C12" s="9"/>
      <x:c r="D12" s="9"/>
      <x:c r="E12" s="27"/>
      <x:c r="F12" s="9"/>
      <x:c r="G12" s="9"/>
      <x:c r="H12" s="29" t="str">
        <x:f>IF(A12="","",IFERROR(MAXIFS('Appointments'!$D$5:$D$504,'Appointments'!$G$5:$G$504,B12,'Appointments'!$K$5:$K$504,"Completed"),""))</x:f>
      </x:c>
      <x:c r="I12" s="12" t="str">
        <x:f>IF(A12="","",COUNTIFS('Appointments'!$G$5:$G$504,B12,'Appointments'!$K$5:$K$504,"Completed"))</x:f>
      </x:c>
      <x:c r="J12" s="9"/>
    </x:row>
    <x:row r="13">
      <x:c r="A13" s="9"/>
      <x:c r="B13" s="9"/>
      <x:c r="C13" s="9"/>
      <x:c r="D13" s="9"/>
      <x:c r="E13" s="27"/>
      <x:c r="F13" s="9"/>
      <x:c r="G13" s="9"/>
      <x:c r="H13" s="29" t="str">
        <x:f>IF(A13="","",IFERROR(MAXIFS('Appointments'!$D$5:$D$504,'Appointments'!$G$5:$G$504,B13,'Appointments'!$K$5:$K$504,"Completed"),""))</x:f>
      </x:c>
      <x:c r="I13" s="12" t="str">
        <x:f>IF(A13="","",COUNTIFS('Appointments'!$G$5:$G$504,B13,'Appointments'!$K$5:$K$504,"Completed"))</x:f>
      </x:c>
      <x:c r="J13" s="9"/>
    </x:row>
    <x:row r="14">
      <x:c r="A14" s="9"/>
      <x:c r="B14" s="9"/>
      <x:c r="C14" s="9"/>
      <x:c r="D14" s="9"/>
      <x:c r="E14" s="27"/>
      <x:c r="F14" s="9"/>
      <x:c r="G14" s="9"/>
      <x:c r="H14" s="29" t="str">
        <x:f>IF(A14="","",IFERROR(MAXIFS('Appointments'!$D$5:$D$504,'Appointments'!$G$5:$G$504,B14,'Appointments'!$K$5:$K$504,"Completed"),""))</x:f>
      </x:c>
      <x:c r="I14" s="12" t="str">
        <x:f>IF(A14="","",COUNTIFS('Appointments'!$G$5:$G$504,B14,'Appointments'!$K$5:$K$504,"Completed"))</x:f>
      </x:c>
      <x:c r="J14" s="9"/>
    </x:row>
    <x:row r="15">
      <x:c r="A15" s="9"/>
      <x:c r="B15" s="9"/>
      <x:c r="C15" s="9"/>
      <x:c r="D15" s="9"/>
      <x:c r="E15" s="27"/>
      <x:c r="F15" s="9"/>
      <x:c r="G15" s="9"/>
      <x:c r="H15" s="29" t="str">
        <x:f>IF(A15="","",IFERROR(MAXIFS('Appointments'!$D$5:$D$504,'Appointments'!$G$5:$G$504,B15,'Appointments'!$K$5:$K$504,"Completed"),""))</x:f>
      </x:c>
      <x:c r="I15" s="12" t="str">
        <x:f>IF(A15="","",COUNTIFS('Appointments'!$G$5:$G$504,B15,'Appointments'!$K$5:$K$504,"Completed"))</x:f>
      </x:c>
      <x:c r="J15" s="9"/>
    </x:row>
    <x:row r="16">
      <x:c r="A16" s="9"/>
      <x:c r="B16" s="9"/>
      <x:c r="C16" s="9"/>
      <x:c r="D16" s="9"/>
      <x:c r="E16" s="27"/>
      <x:c r="F16" s="9"/>
      <x:c r="G16" s="9"/>
      <x:c r="H16" s="29" t="str">
        <x:f>IF(A16="","",IFERROR(MAXIFS('Appointments'!$D$5:$D$504,'Appointments'!$G$5:$G$504,B16,'Appointments'!$K$5:$K$504,"Completed"),""))</x:f>
      </x:c>
      <x:c r="I16" s="12" t="str">
        <x:f>IF(A16="","",COUNTIFS('Appointments'!$G$5:$G$504,B16,'Appointments'!$K$5:$K$504,"Completed"))</x:f>
      </x:c>
      <x:c r="J16" s="9"/>
    </x:row>
    <x:row r="17">
      <x:c r="A17" s="9"/>
      <x:c r="B17" s="9"/>
      <x:c r="C17" s="9"/>
      <x:c r="D17" s="9"/>
      <x:c r="E17" s="27"/>
      <x:c r="F17" s="9"/>
      <x:c r="G17" s="9"/>
      <x:c r="H17" s="29" t="str">
        <x:f>IF(A17="","",IFERROR(MAXIFS('Appointments'!$D$5:$D$504,'Appointments'!$G$5:$G$504,B17,'Appointments'!$K$5:$K$504,"Completed"),""))</x:f>
      </x:c>
      <x:c r="I17" s="12" t="str">
        <x:f>IF(A17="","",COUNTIFS('Appointments'!$G$5:$G$504,B17,'Appointments'!$K$5:$K$504,"Completed"))</x:f>
      </x:c>
      <x:c r="J17" s="9"/>
    </x:row>
    <x:row r="18">
      <x:c r="A18" s="9"/>
      <x:c r="B18" s="9"/>
      <x:c r="C18" s="9"/>
      <x:c r="D18" s="9"/>
      <x:c r="E18" s="27"/>
      <x:c r="F18" s="9"/>
      <x:c r="G18" s="9"/>
      <x:c r="H18" s="29" t="str">
        <x:f>IF(A18="","",IFERROR(MAXIFS('Appointments'!$D$5:$D$504,'Appointments'!$G$5:$G$504,B18,'Appointments'!$K$5:$K$504,"Completed"),""))</x:f>
      </x:c>
      <x:c r="I18" s="12" t="str">
        <x:f>IF(A18="","",COUNTIFS('Appointments'!$G$5:$G$504,B18,'Appointments'!$K$5:$K$504,"Completed"))</x:f>
      </x:c>
      <x:c r="J18" s="9"/>
    </x:row>
    <x:row r="19">
      <x:c r="A19" s="9"/>
      <x:c r="B19" s="9"/>
      <x:c r="C19" s="9"/>
      <x:c r="D19" s="9"/>
      <x:c r="E19" s="27"/>
      <x:c r="F19" s="9"/>
      <x:c r="G19" s="9"/>
      <x:c r="H19" s="29" t="str">
        <x:f>IF(A19="","",IFERROR(MAXIFS('Appointments'!$D$5:$D$504,'Appointments'!$G$5:$G$504,B19,'Appointments'!$K$5:$K$504,"Completed"),""))</x:f>
      </x:c>
      <x:c r="I19" s="12" t="str">
        <x:f>IF(A19="","",COUNTIFS('Appointments'!$G$5:$G$504,B19,'Appointments'!$K$5:$K$504,"Completed"))</x:f>
      </x:c>
      <x:c r="J19" s="9"/>
    </x:row>
    <x:row r="20">
      <x:c r="A20" s="9"/>
      <x:c r="B20" s="9"/>
      <x:c r="C20" s="9"/>
      <x:c r="D20" s="9"/>
      <x:c r="E20" s="27"/>
      <x:c r="F20" s="9"/>
      <x:c r="G20" s="9"/>
      <x:c r="H20" s="29" t="str">
        <x:f>IF(A20="","",IFERROR(MAXIFS('Appointments'!$D$5:$D$504,'Appointments'!$G$5:$G$504,B20,'Appointments'!$K$5:$K$504,"Completed"),""))</x:f>
      </x:c>
      <x:c r="I20" s="12" t="str">
        <x:f>IF(A20="","",COUNTIFS('Appointments'!$G$5:$G$504,B20,'Appointments'!$K$5:$K$504,"Completed"))</x:f>
      </x:c>
      <x:c r="J20" s="9"/>
    </x:row>
    <x:row r="21">
      <x:c r="A21" s="9"/>
      <x:c r="B21" s="9"/>
      <x:c r="C21" s="9"/>
      <x:c r="D21" s="9"/>
      <x:c r="E21" s="27"/>
      <x:c r="F21" s="9"/>
      <x:c r="G21" s="9"/>
      <x:c r="H21" s="29" t="str">
        <x:f>IF(A21="","",IFERROR(MAXIFS('Appointments'!$D$5:$D$504,'Appointments'!$G$5:$G$504,B21,'Appointments'!$K$5:$K$504,"Completed"),""))</x:f>
      </x:c>
      <x:c r="I21" s="12" t="str">
        <x:f>IF(A21="","",COUNTIFS('Appointments'!$G$5:$G$504,B21,'Appointments'!$K$5:$K$504,"Completed"))</x:f>
      </x:c>
      <x:c r="J21" s="9"/>
    </x:row>
    <x:row r="22">
      <x:c r="A22" s="9"/>
      <x:c r="B22" s="9"/>
      <x:c r="C22" s="9"/>
      <x:c r="D22" s="9"/>
      <x:c r="E22" s="27"/>
      <x:c r="F22" s="9"/>
      <x:c r="G22" s="9"/>
      <x:c r="H22" s="29" t="str">
        <x:f>IF(A22="","",IFERROR(MAXIFS('Appointments'!$D$5:$D$504,'Appointments'!$G$5:$G$504,B22,'Appointments'!$K$5:$K$504,"Completed"),""))</x:f>
      </x:c>
      <x:c r="I22" s="12" t="str">
        <x:f>IF(A22="","",COUNTIFS('Appointments'!$G$5:$G$504,B22,'Appointments'!$K$5:$K$504,"Completed"))</x:f>
      </x:c>
      <x:c r="J22" s="9"/>
    </x:row>
    <x:row r="23">
      <x:c r="A23" s="9"/>
      <x:c r="B23" s="9"/>
      <x:c r="C23" s="9"/>
      <x:c r="D23" s="9"/>
      <x:c r="E23" s="27"/>
      <x:c r="F23" s="9"/>
      <x:c r="G23" s="9"/>
      <x:c r="H23" s="29" t="str">
        <x:f>IF(A23="","",IFERROR(MAXIFS('Appointments'!$D$5:$D$504,'Appointments'!$G$5:$G$504,B23,'Appointments'!$K$5:$K$504,"Completed"),""))</x:f>
      </x:c>
      <x:c r="I23" s="12" t="str">
        <x:f>IF(A23="","",COUNTIFS('Appointments'!$G$5:$G$504,B23,'Appointments'!$K$5:$K$504,"Completed"))</x:f>
      </x:c>
      <x:c r="J23" s="9"/>
    </x:row>
    <x:row r="24">
      <x:c r="A24" s="9"/>
      <x:c r="B24" s="9"/>
      <x:c r="C24" s="9"/>
      <x:c r="D24" s="9"/>
      <x:c r="E24" s="27"/>
      <x:c r="F24" s="9"/>
      <x:c r="G24" s="9"/>
      <x:c r="H24" s="29" t="str">
        <x:f>IF(A24="","",IFERROR(MAXIFS('Appointments'!$D$5:$D$504,'Appointments'!$G$5:$G$504,B24,'Appointments'!$K$5:$K$504,"Completed"),""))</x:f>
      </x:c>
      <x:c r="I24" s="12" t="str">
        <x:f>IF(A24="","",COUNTIFS('Appointments'!$G$5:$G$504,B24,'Appointments'!$K$5:$K$504,"Completed"))</x:f>
      </x:c>
      <x:c r="J24" s="9"/>
    </x:row>
    <x:row r="25">
      <x:c r="A25" s="9"/>
      <x:c r="B25" s="9"/>
      <x:c r="C25" s="9"/>
      <x:c r="D25" s="9"/>
      <x:c r="E25" s="27"/>
      <x:c r="F25" s="9"/>
      <x:c r="G25" s="9"/>
      <x:c r="H25" s="29" t="str">
        <x:f>IF(A25="","",IFERROR(MAXIFS('Appointments'!$D$5:$D$504,'Appointments'!$G$5:$G$504,B25,'Appointments'!$K$5:$K$504,"Completed"),""))</x:f>
      </x:c>
      <x:c r="I25" s="12" t="str">
        <x:f>IF(A25="","",COUNTIFS('Appointments'!$G$5:$G$504,B25,'Appointments'!$K$5:$K$504,"Completed"))</x:f>
      </x:c>
      <x:c r="J25" s="9"/>
    </x:row>
    <x:row r="26">
      <x:c r="A26" s="9"/>
      <x:c r="B26" s="9"/>
      <x:c r="C26" s="9"/>
      <x:c r="D26" s="9"/>
      <x:c r="E26" s="27"/>
      <x:c r="F26" s="9"/>
      <x:c r="G26" s="9"/>
      <x:c r="H26" s="29" t="str">
        <x:f>IF(A26="","",IFERROR(MAXIFS('Appointments'!$D$5:$D$504,'Appointments'!$G$5:$G$504,B26,'Appointments'!$K$5:$K$504,"Completed"),""))</x:f>
      </x:c>
      <x:c r="I26" s="12" t="str">
        <x:f>IF(A26="","",COUNTIFS('Appointments'!$G$5:$G$504,B26,'Appointments'!$K$5:$K$504,"Completed"))</x:f>
      </x:c>
      <x:c r="J26" s="9"/>
    </x:row>
    <x:row r="27">
      <x:c r="A27" s="9"/>
      <x:c r="B27" s="9"/>
      <x:c r="C27" s="9"/>
      <x:c r="D27" s="9"/>
      <x:c r="E27" s="27"/>
      <x:c r="F27" s="9"/>
      <x:c r="G27" s="9"/>
      <x:c r="H27" s="29" t="str">
        <x:f>IF(A27="","",IFERROR(MAXIFS('Appointments'!$D$5:$D$504,'Appointments'!$G$5:$G$504,B27,'Appointments'!$K$5:$K$504,"Completed"),""))</x:f>
      </x:c>
      <x:c r="I27" s="12" t="str">
        <x:f>IF(A27="","",COUNTIFS('Appointments'!$G$5:$G$504,B27,'Appointments'!$K$5:$K$504,"Completed"))</x:f>
      </x:c>
      <x:c r="J27" s="9"/>
    </x:row>
    <x:row r="28">
      <x:c r="A28" s="9"/>
      <x:c r="B28" s="9"/>
      <x:c r="C28" s="9"/>
      <x:c r="D28" s="9"/>
      <x:c r="E28" s="27"/>
      <x:c r="F28" s="9"/>
      <x:c r="G28" s="9"/>
      <x:c r="H28" s="29" t="str">
        <x:f>IF(A28="","",IFERROR(MAXIFS('Appointments'!$D$5:$D$504,'Appointments'!$G$5:$G$504,B28,'Appointments'!$K$5:$K$504,"Completed"),""))</x:f>
      </x:c>
      <x:c r="I28" s="12" t="str">
        <x:f>IF(A28="","",COUNTIFS('Appointments'!$G$5:$G$504,B28,'Appointments'!$K$5:$K$504,"Completed"))</x:f>
      </x:c>
      <x:c r="J28" s="9"/>
    </x:row>
    <x:row r="29">
      <x:c r="A29" s="9"/>
      <x:c r="B29" s="9"/>
      <x:c r="C29" s="9"/>
      <x:c r="D29" s="9"/>
      <x:c r="E29" s="27"/>
      <x:c r="F29" s="9"/>
      <x:c r="G29" s="9"/>
      <x:c r="H29" s="29" t="str">
        <x:f>IF(A29="","",IFERROR(MAXIFS('Appointments'!$D$5:$D$504,'Appointments'!$G$5:$G$504,B29,'Appointments'!$K$5:$K$504,"Completed"),""))</x:f>
      </x:c>
      <x:c r="I29" s="12" t="str">
        <x:f>IF(A29="","",COUNTIFS('Appointments'!$G$5:$G$504,B29,'Appointments'!$K$5:$K$504,"Completed"))</x:f>
      </x:c>
      <x:c r="J29" s="9"/>
    </x:row>
    <x:row r="30">
      <x:c r="A30" s="9"/>
      <x:c r="B30" s="9"/>
      <x:c r="C30" s="9"/>
      <x:c r="D30" s="9"/>
      <x:c r="E30" s="27"/>
      <x:c r="F30" s="9"/>
      <x:c r="G30" s="9"/>
      <x:c r="H30" s="29" t="str">
        <x:f>IF(A30="","",IFERROR(MAXIFS('Appointments'!$D$5:$D$504,'Appointments'!$G$5:$G$504,B30,'Appointments'!$K$5:$K$504,"Completed"),""))</x:f>
      </x:c>
      <x:c r="I30" s="12" t="str">
        <x:f>IF(A30="","",COUNTIFS('Appointments'!$G$5:$G$504,B30,'Appointments'!$K$5:$K$504,"Completed"))</x:f>
      </x:c>
      <x:c r="J30" s="9"/>
    </x:row>
    <x:row r="31">
      <x:c r="A31" s="9"/>
      <x:c r="B31" s="9"/>
      <x:c r="C31" s="9"/>
      <x:c r="D31" s="9"/>
      <x:c r="E31" s="27"/>
      <x:c r="F31" s="9"/>
      <x:c r="G31" s="9"/>
      <x:c r="H31" s="29" t="str">
        <x:f>IF(A31="","",IFERROR(MAXIFS('Appointments'!$D$5:$D$504,'Appointments'!$G$5:$G$504,B31,'Appointments'!$K$5:$K$504,"Completed"),""))</x:f>
      </x:c>
      <x:c r="I31" s="12" t="str">
        <x:f>IF(A31="","",COUNTIFS('Appointments'!$G$5:$G$504,B31,'Appointments'!$K$5:$K$504,"Completed"))</x:f>
      </x:c>
      <x:c r="J31" s="9"/>
    </x:row>
    <x:row r="32">
      <x:c r="A32" s="9"/>
      <x:c r="B32" s="9"/>
      <x:c r="C32" s="9"/>
      <x:c r="D32" s="9"/>
      <x:c r="E32" s="27"/>
      <x:c r="F32" s="9"/>
      <x:c r="G32" s="9"/>
      <x:c r="H32" s="29" t="str">
        <x:f>IF(A32="","",IFERROR(MAXIFS('Appointments'!$D$5:$D$504,'Appointments'!$G$5:$G$504,B32,'Appointments'!$K$5:$K$504,"Completed"),""))</x:f>
      </x:c>
      <x:c r="I32" s="12" t="str">
        <x:f>IF(A32="","",COUNTIFS('Appointments'!$G$5:$G$504,B32,'Appointments'!$K$5:$K$504,"Completed"))</x:f>
      </x:c>
      <x:c r="J32" s="9"/>
    </x:row>
    <x:row r="33">
      <x:c r="A33" s="9"/>
      <x:c r="B33" s="9"/>
      <x:c r="C33" s="9"/>
      <x:c r="D33" s="9"/>
      <x:c r="E33" s="27"/>
      <x:c r="F33" s="9"/>
      <x:c r="G33" s="9"/>
      <x:c r="H33" s="29" t="str">
        <x:f>IF(A33="","",IFERROR(MAXIFS('Appointments'!$D$5:$D$504,'Appointments'!$G$5:$G$504,B33,'Appointments'!$K$5:$K$504,"Completed"),""))</x:f>
      </x:c>
      <x:c r="I33" s="12" t="str">
        <x:f>IF(A33="","",COUNTIFS('Appointments'!$G$5:$G$504,B33,'Appointments'!$K$5:$K$504,"Completed"))</x:f>
      </x:c>
      <x:c r="J33" s="9"/>
    </x:row>
    <x:row r="34">
      <x:c r="A34" s="9"/>
      <x:c r="B34" s="9"/>
      <x:c r="C34" s="9"/>
      <x:c r="D34" s="9"/>
      <x:c r="E34" s="27"/>
      <x:c r="F34" s="9"/>
      <x:c r="G34" s="9"/>
      <x:c r="H34" s="29" t="str">
        <x:f>IF(A34="","",IFERROR(MAXIFS('Appointments'!$D$5:$D$504,'Appointments'!$G$5:$G$504,B34,'Appointments'!$K$5:$K$504,"Completed"),""))</x:f>
      </x:c>
      <x:c r="I34" s="12" t="str">
        <x:f>IF(A34="","",COUNTIFS('Appointments'!$G$5:$G$504,B34,'Appointments'!$K$5:$K$504,"Completed"))</x:f>
      </x:c>
      <x:c r="J34" s="9"/>
    </x:row>
    <x:row r="35">
      <x:c r="A35" s="9"/>
      <x:c r="B35" s="9"/>
      <x:c r="C35" s="9"/>
      <x:c r="D35" s="9"/>
      <x:c r="E35" s="27"/>
      <x:c r="F35" s="9"/>
      <x:c r="G35" s="9"/>
      <x:c r="H35" s="29" t="str">
        <x:f>IF(A35="","",IFERROR(MAXIFS('Appointments'!$D$5:$D$504,'Appointments'!$G$5:$G$504,B35,'Appointments'!$K$5:$K$504,"Completed"),""))</x:f>
      </x:c>
      <x:c r="I35" s="12" t="str">
        <x:f>IF(A35="","",COUNTIFS('Appointments'!$G$5:$G$504,B35,'Appointments'!$K$5:$K$504,"Completed"))</x:f>
      </x:c>
      <x:c r="J35" s="9"/>
    </x:row>
    <x:row r="36">
      <x:c r="A36" s="9"/>
      <x:c r="B36" s="9"/>
      <x:c r="C36" s="9"/>
      <x:c r="D36" s="9"/>
      <x:c r="E36" s="27"/>
      <x:c r="F36" s="9"/>
      <x:c r="G36" s="9"/>
      <x:c r="H36" s="29" t="str">
        <x:f>IF(A36="","",IFERROR(MAXIFS('Appointments'!$D$5:$D$504,'Appointments'!$G$5:$G$504,B36,'Appointments'!$K$5:$K$504,"Completed"),""))</x:f>
      </x:c>
      <x:c r="I36" s="12" t="str">
        <x:f>IF(A36="","",COUNTIFS('Appointments'!$G$5:$G$504,B36,'Appointments'!$K$5:$K$504,"Completed"))</x:f>
      </x:c>
      <x:c r="J36" s="9"/>
    </x:row>
    <x:row r="37">
      <x:c r="A37" s="9"/>
      <x:c r="B37" s="9"/>
      <x:c r="C37" s="9"/>
      <x:c r="D37" s="9"/>
      <x:c r="E37" s="27"/>
      <x:c r="F37" s="9"/>
      <x:c r="G37" s="9"/>
      <x:c r="H37" s="29" t="str">
        <x:f>IF(A37="","",IFERROR(MAXIFS('Appointments'!$D$5:$D$504,'Appointments'!$G$5:$G$504,B37,'Appointments'!$K$5:$K$504,"Completed"),""))</x:f>
      </x:c>
      <x:c r="I37" s="12" t="str">
        <x:f>IF(A37="","",COUNTIFS('Appointments'!$G$5:$G$504,B37,'Appointments'!$K$5:$K$504,"Completed"))</x:f>
      </x:c>
      <x:c r="J37" s="9"/>
    </x:row>
    <x:row r="38">
      <x:c r="A38" s="9"/>
      <x:c r="B38" s="9"/>
      <x:c r="C38" s="9"/>
      <x:c r="D38" s="9"/>
      <x:c r="E38" s="27"/>
      <x:c r="F38" s="9"/>
      <x:c r="G38" s="9"/>
      <x:c r="H38" s="29" t="str">
        <x:f>IF(A38="","",IFERROR(MAXIFS('Appointments'!$D$5:$D$504,'Appointments'!$G$5:$G$504,B38,'Appointments'!$K$5:$K$504,"Completed"),""))</x:f>
      </x:c>
      <x:c r="I38" s="12" t="str">
        <x:f>IF(A38="","",COUNTIFS('Appointments'!$G$5:$G$504,B38,'Appointments'!$K$5:$K$504,"Completed"))</x:f>
      </x:c>
      <x:c r="J38" s="9"/>
    </x:row>
    <x:row r="39">
      <x:c r="A39" s="9"/>
      <x:c r="B39" s="9"/>
      <x:c r="C39" s="9"/>
      <x:c r="D39" s="9"/>
      <x:c r="E39" s="27"/>
      <x:c r="F39" s="9"/>
      <x:c r="G39" s="9"/>
      <x:c r="H39" s="29" t="str">
        <x:f>IF(A39="","",IFERROR(MAXIFS('Appointments'!$D$5:$D$504,'Appointments'!$G$5:$G$504,B39,'Appointments'!$K$5:$K$504,"Completed"),""))</x:f>
      </x:c>
      <x:c r="I39" s="12" t="str">
        <x:f>IF(A39="","",COUNTIFS('Appointments'!$G$5:$G$504,B39,'Appointments'!$K$5:$K$504,"Completed"))</x:f>
      </x:c>
      <x:c r="J39" s="9"/>
    </x:row>
    <x:row r="40">
      <x:c r="A40" s="9"/>
      <x:c r="B40" s="9"/>
      <x:c r="C40" s="9"/>
      <x:c r="D40" s="9"/>
      <x:c r="E40" s="27"/>
      <x:c r="F40" s="9"/>
      <x:c r="G40" s="9"/>
      <x:c r="H40" s="29" t="str">
        <x:f>IF(A40="","",IFERROR(MAXIFS('Appointments'!$D$5:$D$504,'Appointments'!$G$5:$G$504,B40,'Appointments'!$K$5:$K$504,"Completed"),""))</x:f>
      </x:c>
      <x:c r="I40" s="12" t="str">
        <x:f>IF(A40="","",COUNTIFS('Appointments'!$G$5:$G$504,B40,'Appointments'!$K$5:$K$504,"Completed"))</x:f>
      </x:c>
      <x:c r="J40" s="9"/>
    </x:row>
    <x:row r="41">
      <x:c r="A41" s="9"/>
      <x:c r="B41" s="9"/>
      <x:c r="C41" s="9"/>
      <x:c r="D41" s="9"/>
      <x:c r="E41" s="27"/>
      <x:c r="F41" s="9"/>
      <x:c r="G41" s="9"/>
      <x:c r="H41" s="29" t="str">
        <x:f>IF(A41="","",IFERROR(MAXIFS('Appointments'!$D$5:$D$504,'Appointments'!$G$5:$G$504,B41,'Appointments'!$K$5:$K$504,"Completed"),""))</x:f>
      </x:c>
      <x:c r="I41" s="12" t="str">
        <x:f>IF(A41="","",COUNTIFS('Appointments'!$G$5:$G$504,B41,'Appointments'!$K$5:$K$504,"Completed"))</x:f>
      </x:c>
      <x:c r="J41" s="9"/>
    </x:row>
    <x:row r="42">
      <x:c r="A42" s="9"/>
      <x:c r="B42" s="9"/>
      <x:c r="C42" s="9"/>
      <x:c r="D42" s="9"/>
      <x:c r="E42" s="27"/>
      <x:c r="F42" s="9"/>
      <x:c r="G42" s="9"/>
      <x:c r="H42" s="29" t="str">
        <x:f>IF(A42="","",IFERROR(MAXIFS('Appointments'!$D$5:$D$504,'Appointments'!$G$5:$G$504,B42,'Appointments'!$K$5:$K$504,"Completed"),""))</x:f>
      </x:c>
      <x:c r="I42" s="12" t="str">
        <x:f>IF(A42="","",COUNTIFS('Appointments'!$G$5:$G$504,B42,'Appointments'!$K$5:$K$504,"Completed"))</x:f>
      </x:c>
      <x:c r="J42" s="9"/>
    </x:row>
    <x:row r="43">
      <x:c r="A43" s="9"/>
      <x:c r="B43" s="9"/>
      <x:c r="C43" s="9"/>
      <x:c r="D43" s="9"/>
      <x:c r="E43" s="27"/>
      <x:c r="F43" s="9"/>
      <x:c r="G43" s="9"/>
      <x:c r="H43" s="29" t="str">
        <x:f>IF(A43="","",IFERROR(MAXIFS('Appointments'!$D$5:$D$504,'Appointments'!$G$5:$G$504,B43,'Appointments'!$K$5:$K$504,"Completed"),""))</x:f>
      </x:c>
      <x:c r="I43" s="12" t="str">
        <x:f>IF(A43="","",COUNTIFS('Appointments'!$G$5:$G$504,B43,'Appointments'!$K$5:$K$504,"Completed"))</x:f>
      </x:c>
      <x:c r="J43" s="9"/>
    </x:row>
    <x:row r="44">
      <x:c r="A44" s="9"/>
      <x:c r="B44" s="9"/>
      <x:c r="C44" s="9"/>
      <x:c r="D44" s="9"/>
      <x:c r="E44" s="27"/>
      <x:c r="F44" s="9"/>
      <x:c r="G44" s="9"/>
      <x:c r="H44" s="29" t="str">
        <x:f>IF(A44="","",IFERROR(MAXIFS('Appointments'!$D$5:$D$504,'Appointments'!$G$5:$G$504,B44,'Appointments'!$K$5:$K$504,"Completed"),""))</x:f>
      </x:c>
      <x:c r="I44" s="12" t="str">
        <x:f>IF(A44="","",COUNTIFS('Appointments'!$G$5:$G$504,B44,'Appointments'!$K$5:$K$504,"Completed"))</x:f>
      </x:c>
      <x:c r="J44" s="9"/>
    </x:row>
    <x:row r="45">
      <x:c r="A45" s="9"/>
      <x:c r="B45" s="9"/>
      <x:c r="C45" s="9"/>
      <x:c r="D45" s="9"/>
      <x:c r="E45" s="27"/>
      <x:c r="F45" s="9"/>
      <x:c r="G45" s="9"/>
      <x:c r="H45" s="29" t="str">
        <x:f>IF(A45="","",IFERROR(MAXIFS('Appointments'!$D$5:$D$504,'Appointments'!$G$5:$G$504,B45,'Appointments'!$K$5:$K$504,"Completed"),""))</x:f>
      </x:c>
      <x:c r="I45" s="12" t="str">
        <x:f>IF(A45="","",COUNTIFS('Appointments'!$G$5:$G$504,B45,'Appointments'!$K$5:$K$504,"Completed"))</x:f>
      </x:c>
      <x:c r="J45" s="9"/>
    </x:row>
    <x:row r="46">
      <x:c r="A46" s="9"/>
      <x:c r="B46" s="9"/>
      <x:c r="C46" s="9"/>
      <x:c r="D46" s="9"/>
      <x:c r="E46" s="27"/>
      <x:c r="F46" s="9"/>
      <x:c r="G46" s="9"/>
      <x:c r="H46" s="29" t="str">
        <x:f>IF(A46="","",IFERROR(MAXIFS('Appointments'!$D$5:$D$504,'Appointments'!$G$5:$G$504,B46,'Appointments'!$K$5:$K$504,"Completed"),""))</x:f>
      </x:c>
      <x:c r="I46" s="12" t="str">
        <x:f>IF(A46="","",COUNTIFS('Appointments'!$G$5:$G$504,B46,'Appointments'!$K$5:$K$504,"Completed"))</x:f>
      </x:c>
      <x:c r="J46" s="9"/>
    </x:row>
    <x:row r="47">
      <x:c r="A47" s="9"/>
      <x:c r="B47" s="9"/>
      <x:c r="C47" s="9"/>
      <x:c r="D47" s="9"/>
      <x:c r="E47" s="27"/>
      <x:c r="F47" s="9"/>
      <x:c r="G47" s="9"/>
      <x:c r="H47" s="29" t="str">
        <x:f>IF(A47="","",IFERROR(MAXIFS('Appointments'!$D$5:$D$504,'Appointments'!$G$5:$G$504,B47,'Appointments'!$K$5:$K$504,"Completed"),""))</x:f>
      </x:c>
      <x:c r="I47" s="12" t="str">
        <x:f>IF(A47="","",COUNTIFS('Appointments'!$G$5:$G$504,B47,'Appointments'!$K$5:$K$504,"Completed"))</x:f>
      </x:c>
      <x:c r="J47" s="9"/>
    </x:row>
    <x:row r="48">
      <x:c r="A48" s="9"/>
      <x:c r="B48" s="9"/>
      <x:c r="C48" s="9"/>
      <x:c r="D48" s="9"/>
      <x:c r="E48" s="27"/>
      <x:c r="F48" s="9"/>
      <x:c r="G48" s="9"/>
      <x:c r="H48" s="29" t="str">
        <x:f>IF(A48="","",IFERROR(MAXIFS('Appointments'!$D$5:$D$504,'Appointments'!$G$5:$G$504,B48,'Appointments'!$K$5:$K$504,"Completed"),""))</x:f>
      </x:c>
      <x:c r="I48" s="12" t="str">
        <x:f>IF(A48="","",COUNTIFS('Appointments'!$G$5:$G$504,B48,'Appointments'!$K$5:$K$504,"Completed"))</x:f>
      </x:c>
      <x:c r="J48" s="9"/>
    </x:row>
    <x:row r="49">
      <x:c r="A49" s="9"/>
      <x:c r="B49" s="9"/>
      <x:c r="C49" s="9"/>
      <x:c r="D49" s="9"/>
      <x:c r="E49" s="27"/>
      <x:c r="F49" s="9"/>
      <x:c r="G49" s="9"/>
      <x:c r="H49" s="29" t="str">
        <x:f>IF(A49="","",IFERROR(MAXIFS('Appointments'!$D$5:$D$504,'Appointments'!$G$5:$G$504,B49,'Appointments'!$K$5:$K$504,"Completed"),""))</x:f>
      </x:c>
      <x:c r="I49" s="12" t="str">
        <x:f>IF(A49="","",COUNTIFS('Appointments'!$G$5:$G$504,B49,'Appointments'!$K$5:$K$504,"Completed"))</x:f>
      </x:c>
      <x:c r="J49" s="9"/>
    </x:row>
    <x:row r="50">
      <x:c r="A50" s="9"/>
      <x:c r="B50" s="9"/>
      <x:c r="C50" s="9"/>
      <x:c r="D50" s="9"/>
      <x:c r="E50" s="27"/>
      <x:c r="F50" s="9"/>
      <x:c r="G50" s="9"/>
      <x:c r="H50" s="29" t="str">
        <x:f>IF(A50="","",IFERROR(MAXIFS('Appointments'!$D$5:$D$504,'Appointments'!$G$5:$G$504,B50,'Appointments'!$K$5:$K$504,"Completed"),""))</x:f>
      </x:c>
      <x:c r="I50" s="12" t="str">
        <x:f>IF(A50="","",COUNTIFS('Appointments'!$G$5:$G$504,B50,'Appointments'!$K$5:$K$504,"Completed"))</x:f>
      </x:c>
      <x:c r="J50" s="9"/>
    </x:row>
    <x:row r="51">
      <x:c r="A51" s="9"/>
      <x:c r="B51" s="9"/>
      <x:c r="C51" s="9"/>
      <x:c r="D51" s="9"/>
      <x:c r="E51" s="27"/>
      <x:c r="F51" s="9"/>
      <x:c r="G51" s="9"/>
      <x:c r="H51" s="29" t="str">
        <x:f>IF(A51="","",IFERROR(MAXIFS('Appointments'!$D$5:$D$504,'Appointments'!$G$5:$G$504,B51,'Appointments'!$K$5:$K$504,"Completed"),""))</x:f>
      </x:c>
      <x:c r="I51" s="12" t="str">
        <x:f>IF(A51="","",COUNTIFS('Appointments'!$G$5:$G$504,B51,'Appointments'!$K$5:$K$504,"Completed"))</x:f>
      </x:c>
      <x:c r="J51" s="9"/>
    </x:row>
    <x:row r="52">
      <x:c r="A52" s="9"/>
      <x:c r="B52" s="9"/>
      <x:c r="C52" s="9"/>
      <x:c r="D52" s="9"/>
      <x:c r="E52" s="27"/>
      <x:c r="F52" s="9"/>
      <x:c r="G52" s="9"/>
      <x:c r="H52" s="29" t="str">
        <x:f>IF(A52="","",IFERROR(MAXIFS('Appointments'!$D$5:$D$504,'Appointments'!$G$5:$G$504,B52,'Appointments'!$K$5:$K$504,"Completed"),""))</x:f>
      </x:c>
      <x:c r="I52" s="12" t="str">
        <x:f>IF(A52="","",COUNTIFS('Appointments'!$G$5:$G$504,B52,'Appointments'!$K$5:$K$504,"Completed"))</x:f>
      </x:c>
      <x:c r="J52" s="9"/>
    </x:row>
    <x:row r="53">
      <x:c r="A53" s="9"/>
      <x:c r="B53" s="9"/>
      <x:c r="C53" s="9"/>
      <x:c r="D53" s="9"/>
      <x:c r="E53" s="27"/>
      <x:c r="F53" s="9"/>
      <x:c r="G53" s="9"/>
      <x:c r="H53" s="29" t="str">
        <x:f>IF(A53="","",IFERROR(MAXIFS('Appointments'!$D$5:$D$504,'Appointments'!$G$5:$G$504,B53,'Appointments'!$K$5:$K$504,"Completed"),""))</x:f>
      </x:c>
      <x:c r="I53" s="12" t="str">
        <x:f>IF(A53="","",COUNTIFS('Appointments'!$G$5:$G$504,B53,'Appointments'!$K$5:$K$504,"Completed"))</x:f>
      </x:c>
      <x:c r="J53" s="9"/>
    </x:row>
    <x:row r="54">
      <x:c r="A54" s="9"/>
      <x:c r="B54" s="9"/>
      <x:c r="C54" s="9"/>
      <x:c r="D54" s="9"/>
      <x:c r="E54" s="27"/>
      <x:c r="F54" s="9"/>
      <x:c r="G54" s="9"/>
      <x:c r="H54" s="29" t="str">
        <x:f>IF(A54="","",IFERROR(MAXIFS('Appointments'!$D$5:$D$504,'Appointments'!$G$5:$G$504,B54,'Appointments'!$K$5:$K$504,"Completed"),""))</x:f>
      </x:c>
      <x:c r="I54" s="12" t="str">
        <x:f>IF(A54="","",COUNTIFS('Appointments'!$G$5:$G$504,B54,'Appointments'!$K$5:$K$504,"Completed"))</x:f>
      </x:c>
      <x:c r="J54" s="9"/>
    </x:row>
    <x:row r="55">
      <x:c r="A55" s="9"/>
      <x:c r="B55" s="9"/>
      <x:c r="C55" s="9"/>
      <x:c r="D55" s="9"/>
      <x:c r="E55" s="27"/>
      <x:c r="F55" s="9"/>
      <x:c r="G55" s="9"/>
      <x:c r="H55" s="29" t="str">
        <x:f>IF(A55="","",IFERROR(MAXIFS('Appointments'!$D$5:$D$504,'Appointments'!$G$5:$G$504,B55,'Appointments'!$K$5:$K$504,"Completed"),""))</x:f>
      </x:c>
      <x:c r="I55" s="12" t="str">
        <x:f>IF(A55="","",COUNTIFS('Appointments'!$G$5:$G$504,B55,'Appointments'!$K$5:$K$504,"Completed"))</x:f>
      </x:c>
      <x:c r="J55" s="9"/>
    </x:row>
    <x:row r="56">
      <x:c r="A56" s="9"/>
      <x:c r="B56" s="9"/>
      <x:c r="C56" s="9"/>
      <x:c r="D56" s="9"/>
      <x:c r="E56" s="27"/>
      <x:c r="F56" s="9"/>
      <x:c r="G56" s="9"/>
      <x:c r="H56" s="29" t="str">
        <x:f>IF(A56="","",IFERROR(MAXIFS('Appointments'!$D$5:$D$504,'Appointments'!$G$5:$G$504,B56,'Appointments'!$K$5:$K$504,"Completed"),""))</x:f>
      </x:c>
      <x:c r="I56" s="12" t="str">
        <x:f>IF(A56="","",COUNTIFS('Appointments'!$G$5:$G$504,B56,'Appointments'!$K$5:$K$504,"Completed"))</x:f>
      </x:c>
      <x:c r="J56" s="9"/>
    </x:row>
    <x:row r="57">
      <x:c r="A57" s="9"/>
      <x:c r="B57" s="9"/>
      <x:c r="C57" s="9"/>
      <x:c r="D57" s="9"/>
      <x:c r="E57" s="27"/>
      <x:c r="F57" s="9"/>
      <x:c r="G57" s="9"/>
      <x:c r="H57" s="29" t="str">
        <x:f>IF(A57="","",IFERROR(MAXIFS('Appointments'!$D$5:$D$504,'Appointments'!$G$5:$G$504,B57,'Appointments'!$K$5:$K$504,"Completed"),""))</x:f>
      </x:c>
      <x:c r="I57" s="12" t="str">
        <x:f>IF(A57="","",COUNTIFS('Appointments'!$G$5:$G$504,B57,'Appointments'!$K$5:$K$504,"Completed"))</x:f>
      </x:c>
      <x:c r="J57" s="9"/>
    </x:row>
    <x:row r="58">
      <x:c r="A58" s="9"/>
      <x:c r="B58" s="9"/>
      <x:c r="C58" s="9"/>
      <x:c r="D58" s="9"/>
      <x:c r="E58" s="27"/>
      <x:c r="F58" s="9"/>
      <x:c r="G58" s="9"/>
      <x:c r="H58" s="29" t="str">
        <x:f>IF(A58="","",IFERROR(MAXIFS('Appointments'!$D$5:$D$504,'Appointments'!$G$5:$G$504,B58,'Appointments'!$K$5:$K$504,"Completed"),""))</x:f>
      </x:c>
      <x:c r="I58" s="12" t="str">
        <x:f>IF(A58="","",COUNTIFS('Appointments'!$G$5:$G$504,B58,'Appointments'!$K$5:$K$504,"Completed"))</x:f>
      </x:c>
      <x:c r="J58" s="9"/>
    </x:row>
    <x:row r="59">
      <x:c r="A59" s="9"/>
      <x:c r="B59" s="9"/>
      <x:c r="C59" s="9"/>
      <x:c r="D59" s="9"/>
      <x:c r="E59" s="27"/>
      <x:c r="F59" s="9"/>
      <x:c r="G59" s="9"/>
      <x:c r="H59" s="29" t="str">
        <x:f>IF(A59="","",IFERROR(MAXIFS('Appointments'!$D$5:$D$504,'Appointments'!$G$5:$G$504,B59,'Appointments'!$K$5:$K$504,"Completed"),""))</x:f>
      </x:c>
      <x:c r="I59" s="12" t="str">
        <x:f>IF(A59="","",COUNTIFS('Appointments'!$G$5:$G$504,B59,'Appointments'!$K$5:$K$504,"Completed"))</x:f>
      </x:c>
      <x:c r="J59" s="9"/>
    </x:row>
    <x:row r="60">
      <x:c r="A60" s="9"/>
      <x:c r="B60" s="9"/>
      <x:c r="C60" s="9"/>
      <x:c r="D60" s="9"/>
      <x:c r="E60" s="27"/>
      <x:c r="F60" s="9"/>
      <x:c r="G60" s="9"/>
      <x:c r="H60" s="29" t="str">
        <x:f>IF(A60="","",IFERROR(MAXIFS('Appointments'!$D$5:$D$504,'Appointments'!$G$5:$G$504,B60,'Appointments'!$K$5:$K$504,"Completed"),""))</x:f>
      </x:c>
      <x:c r="I60" s="12" t="str">
        <x:f>IF(A60="","",COUNTIFS('Appointments'!$G$5:$G$504,B60,'Appointments'!$K$5:$K$504,"Completed"))</x:f>
      </x:c>
      <x:c r="J60" s="9"/>
    </x:row>
    <x:row r="61">
      <x:c r="A61" s="9"/>
      <x:c r="B61" s="9"/>
      <x:c r="C61" s="9"/>
      <x:c r="D61" s="9"/>
      <x:c r="E61" s="27"/>
      <x:c r="F61" s="9"/>
      <x:c r="G61" s="9"/>
      <x:c r="H61" s="29" t="str">
        <x:f>IF(A61="","",IFERROR(MAXIFS('Appointments'!$D$5:$D$504,'Appointments'!$G$5:$G$504,B61,'Appointments'!$K$5:$K$504,"Completed"),""))</x:f>
      </x:c>
      <x:c r="I61" s="12" t="str">
        <x:f>IF(A61="","",COUNTIFS('Appointments'!$G$5:$G$504,B61,'Appointments'!$K$5:$K$504,"Completed"))</x:f>
      </x:c>
      <x:c r="J61" s="9"/>
    </x:row>
    <x:row r="62">
      <x:c r="A62" s="9"/>
      <x:c r="B62" s="9"/>
      <x:c r="C62" s="9"/>
      <x:c r="D62" s="9"/>
      <x:c r="E62" s="27"/>
      <x:c r="F62" s="9"/>
      <x:c r="G62" s="9"/>
      <x:c r="H62" s="29" t="str">
        <x:f>IF(A62="","",IFERROR(MAXIFS('Appointments'!$D$5:$D$504,'Appointments'!$G$5:$G$504,B62,'Appointments'!$K$5:$K$504,"Completed"),""))</x:f>
      </x:c>
      <x:c r="I62" s="12" t="str">
        <x:f>IF(A62="","",COUNTIFS('Appointments'!$G$5:$G$504,B62,'Appointments'!$K$5:$K$504,"Completed"))</x:f>
      </x:c>
      <x:c r="J62" s="9"/>
    </x:row>
    <x:row r="63">
      <x:c r="A63" s="9"/>
      <x:c r="B63" s="9"/>
      <x:c r="C63" s="9"/>
      <x:c r="D63" s="9"/>
      <x:c r="E63" s="27"/>
      <x:c r="F63" s="9"/>
      <x:c r="G63" s="9"/>
      <x:c r="H63" s="29" t="str">
        <x:f>IF(A63="","",IFERROR(MAXIFS('Appointments'!$D$5:$D$504,'Appointments'!$G$5:$G$504,B63,'Appointments'!$K$5:$K$504,"Completed"),""))</x:f>
      </x:c>
      <x:c r="I63" s="12" t="str">
        <x:f>IF(A63="","",COUNTIFS('Appointments'!$G$5:$G$504,B63,'Appointments'!$K$5:$K$504,"Completed"))</x:f>
      </x:c>
      <x:c r="J63" s="9"/>
    </x:row>
    <x:row r="64">
      <x:c r="A64" s="9"/>
      <x:c r="B64" s="9"/>
      <x:c r="C64" s="9"/>
      <x:c r="D64" s="9"/>
      <x:c r="E64" s="27"/>
      <x:c r="F64" s="9"/>
      <x:c r="G64" s="9"/>
      <x:c r="H64" s="29" t="str">
        <x:f>IF(A64="","",IFERROR(MAXIFS('Appointments'!$D$5:$D$504,'Appointments'!$G$5:$G$504,B64,'Appointments'!$K$5:$K$504,"Completed"),""))</x:f>
      </x:c>
      <x:c r="I64" s="12" t="str">
        <x:f>IF(A64="","",COUNTIFS('Appointments'!$G$5:$G$504,B64,'Appointments'!$K$5:$K$504,"Completed"))</x:f>
      </x:c>
      <x:c r="J64" s="9"/>
    </x:row>
    <x:row r="65">
      <x:c r="A65" s="9"/>
      <x:c r="B65" s="9"/>
      <x:c r="C65" s="9"/>
      <x:c r="D65" s="9"/>
      <x:c r="E65" s="27"/>
      <x:c r="F65" s="9"/>
      <x:c r="G65" s="9"/>
      <x:c r="H65" s="29" t="str">
        <x:f>IF(A65="","",IFERROR(MAXIFS('Appointments'!$D$5:$D$504,'Appointments'!$G$5:$G$504,B65,'Appointments'!$K$5:$K$504,"Completed"),""))</x:f>
      </x:c>
      <x:c r="I65" s="12" t="str">
        <x:f>IF(A65="","",COUNTIFS('Appointments'!$G$5:$G$504,B65,'Appointments'!$K$5:$K$504,"Completed"))</x:f>
      </x:c>
      <x:c r="J65" s="9"/>
    </x:row>
    <x:row r="66">
      <x:c r="A66" s="9"/>
      <x:c r="B66" s="9"/>
      <x:c r="C66" s="9"/>
      <x:c r="D66" s="9"/>
      <x:c r="E66" s="27"/>
      <x:c r="F66" s="9"/>
      <x:c r="G66" s="9"/>
      <x:c r="H66" s="29" t="str">
        <x:f>IF(A66="","",IFERROR(MAXIFS('Appointments'!$D$5:$D$504,'Appointments'!$G$5:$G$504,B66,'Appointments'!$K$5:$K$504,"Completed"),""))</x:f>
      </x:c>
      <x:c r="I66" s="12" t="str">
        <x:f>IF(A66="","",COUNTIFS('Appointments'!$G$5:$G$504,B66,'Appointments'!$K$5:$K$504,"Completed"))</x:f>
      </x:c>
      <x:c r="J66" s="9"/>
    </x:row>
    <x:row r="67">
      <x:c r="A67" s="9"/>
      <x:c r="B67" s="9"/>
      <x:c r="C67" s="9"/>
      <x:c r="D67" s="9"/>
      <x:c r="E67" s="27"/>
      <x:c r="F67" s="9"/>
      <x:c r="G67" s="9"/>
      <x:c r="H67" s="29" t="str">
        <x:f>IF(A67="","",IFERROR(MAXIFS('Appointments'!$D$5:$D$504,'Appointments'!$G$5:$G$504,B67,'Appointments'!$K$5:$K$504,"Completed"),""))</x:f>
      </x:c>
      <x:c r="I67" s="12" t="str">
        <x:f>IF(A67="","",COUNTIFS('Appointments'!$G$5:$G$504,B67,'Appointments'!$K$5:$K$504,"Completed"))</x:f>
      </x:c>
      <x:c r="J67" s="9"/>
    </x:row>
    <x:row r="68">
      <x:c r="A68" s="9"/>
      <x:c r="B68" s="9"/>
      <x:c r="C68" s="9"/>
      <x:c r="D68" s="9"/>
      <x:c r="E68" s="27"/>
      <x:c r="F68" s="9"/>
      <x:c r="G68" s="9"/>
      <x:c r="H68" s="29" t="str">
        <x:f>IF(A68="","",IFERROR(MAXIFS('Appointments'!$D$5:$D$504,'Appointments'!$G$5:$G$504,B68,'Appointments'!$K$5:$K$504,"Completed"),""))</x:f>
      </x:c>
      <x:c r="I68" s="12" t="str">
        <x:f>IF(A68="","",COUNTIFS('Appointments'!$G$5:$G$504,B68,'Appointments'!$K$5:$K$504,"Completed"))</x:f>
      </x:c>
      <x:c r="J68" s="9"/>
    </x:row>
    <x:row r="69">
      <x:c r="A69" s="9"/>
      <x:c r="B69" s="9"/>
      <x:c r="C69" s="9"/>
      <x:c r="D69" s="9"/>
      <x:c r="E69" s="27"/>
      <x:c r="F69" s="9"/>
      <x:c r="G69" s="9"/>
      <x:c r="H69" s="29" t="str">
        <x:f>IF(A69="","",IFERROR(MAXIFS('Appointments'!$D$5:$D$504,'Appointments'!$G$5:$G$504,B69,'Appointments'!$K$5:$K$504,"Completed"),""))</x:f>
      </x:c>
      <x:c r="I69" s="12" t="str">
        <x:f>IF(A69="","",COUNTIFS('Appointments'!$G$5:$G$504,B69,'Appointments'!$K$5:$K$504,"Completed"))</x:f>
      </x:c>
      <x:c r="J69" s="9"/>
    </x:row>
    <x:row r="70">
      <x:c r="A70" s="9"/>
      <x:c r="B70" s="9"/>
      <x:c r="C70" s="9"/>
      <x:c r="D70" s="9"/>
      <x:c r="E70" s="27"/>
      <x:c r="F70" s="9"/>
      <x:c r="G70" s="9"/>
      <x:c r="H70" s="29" t="str">
        <x:f>IF(A70="","",IFERROR(MAXIFS('Appointments'!$D$5:$D$504,'Appointments'!$G$5:$G$504,B70,'Appointments'!$K$5:$K$504,"Completed"),""))</x:f>
      </x:c>
      <x:c r="I70" s="12" t="str">
        <x:f>IF(A70="","",COUNTIFS('Appointments'!$G$5:$G$504,B70,'Appointments'!$K$5:$K$504,"Completed"))</x:f>
      </x:c>
      <x:c r="J70" s="9"/>
    </x:row>
    <x:row r="71">
      <x:c r="A71" s="9"/>
      <x:c r="B71" s="9"/>
      <x:c r="C71" s="9"/>
      <x:c r="D71" s="9"/>
      <x:c r="E71" s="27"/>
      <x:c r="F71" s="9"/>
      <x:c r="G71" s="9"/>
      <x:c r="H71" s="29" t="str">
        <x:f>IF(A71="","",IFERROR(MAXIFS('Appointments'!$D$5:$D$504,'Appointments'!$G$5:$G$504,B71,'Appointments'!$K$5:$K$504,"Completed"),""))</x:f>
      </x:c>
      <x:c r="I71" s="12" t="str">
        <x:f>IF(A71="","",COUNTIFS('Appointments'!$G$5:$G$504,B71,'Appointments'!$K$5:$K$504,"Completed"))</x:f>
      </x:c>
      <x:c r="J71" s="9"/>
    </x:row>
    <x:row r="72">
      <x:c r="A72" s="9"/>
      <x:c r="B72" s="9"/>
      <x:c r="C72" s="9"/>
      <x:c r="D72" s="9"/>
      <x:c r="E72" s="27"/>
      <x:c r="F72" s="9"/>
      <x:c r="G72" s="9"/>
      <x:c r="H72" s="29" t="str">
        <x:f>IF(A72="","",IFERROR(MAXIFS('Appointments'!$D$5:$D$504,'Appointments'!$G$5:$G$504,B72,'Appointments'!$K$5:$K$504,"Completed"),""))</x:f>
      </x:c>
      <x:c r="I72" s="12" t="str">
        <x:f>IF(A72="","",COUNTIFS('Appointments'!$G$5:$G$504,B72,'Appointments'!$K$5:$K$504,"Completed"))</x:f>
      </x:c>
      <x:c r="J72" s="9"/>
    </x:row>
    <x:row r="73">
      <x:c r="A73" s="9"/>
      <x:c r="B73" s="9"/>
      <x:c r="C73" s="9"/>
      <x:c r="D73" s="9"/>
      <x:c r="E73" s="27"/>
      <x:c r="F73" s="9"/>
      <x:c r="G73" s="9"/>
      <x:c r="H73" s="29" t="str">
        <x:f>IF(A73="","",IFERROR(MAXIFS('Appointments'!$D$5:$D$504,'Appointments'!$G$5:$G$504,B73,'Appointments'!$K$5:$K$504,"Completed"),""))</x:f>
      </x:c>
      <x:c r="I73" s="12" t="str">
        <x:f>IF(A73="","",COUNTIFS('Appointments'!$G$5:$G$504,B73,'Appointments'!$K$5:$K$504,"Completed"))</x:f>
      </x:c>
      <x:c r="J73" s="9"/>
    </x:row>
    <x:row r="74">
      <x:c r="A74" s="9"/>
      <x:c r="B74" s="9"/>
      <x:c r="C74" s="9"/>
      <x:c r="D74" s="9"/>
      <x:c r="E74" s="27"/>
      <x:c r="F74" s="9"/>
      <x:c r="G74" s="9"/>
      <x:c r="H74" s="29" t="str">
        <x:f>IF(A74="","",IFERROR(MAXIFS('Appointments'!$D$5:$D$504,'Appointments'!$G$5:$G$504,B74,'Appointments'!$K$5:$K$504,"Completed"),""))</x:f>
      </x:c>
      <x:c r="I74" s="12" t="str">
        <x:f>IF(A74="","",COUNTIFS('Appointments'!$G$5:$G$504,B74,'Appointments'!$K$5:$K$504,"Completed"))</x:f>
      </x:c>
      <x:c r="J74" s="9"/>
    </x:row>
    <x:row r="75">
      <x:c r="A75" s="9"/>
      <x:c r="B75" s="9"/>
      <x:c r="C75" s="9"/>
      <x:c r="D75" s="9"/>
      <x:c r="E75" s="27"/>
      <x:c r="F75" s="9"/>
      <x:c r="G75" s="9"/>
      <x:c r="H75" s="29" t="str">
        <x:f>IF(A75="","",IFERROR(MAXIFS('Appointments'!$D$5:$D$504,'Appointments'!$G$5:$G$504,B75,'Appointments'!$K$5:$K$504,"Completed"),""))</x:f>
      </x:c>
      <x:c r="I75" s="12" t="str">
        <x:f>IF(A75="","",COUNTIFS('Appointments'!$G$5:$G$504,B75,'Appointments'!$K$5:$K$504,"Completed"))</x:f>
      </x:c>
      <x:c r="J75" s="9"/>
    </x:row>
    <x:row r="76">
      <x:c r="A76" s="9"/>
      <x:c r="B76" s="9"/>
      <x:c r="C76" s="9"/>
      <x:c r="D76" s="9"/>
      <x:c r="E76" s="27"/>
      <x:c r="F76" s="9"/>
      <x:c r="G76" s="9"/>
      <x:c r="H76" s="29" t="str">
        <x:f>IF(A76="","",IFERROR(MAXIFS('Appointments'!$D$5:$D$504,'Appointments'!$G$5:$G$504,B76,'Appointments'!$K$5:$K$504,"Completed"),""))</x:f>
      </x:c>
      <x:c r="I76" s="12" t="str">
        <x:f>IF(A76="","",COUNTIFS('Appointments'!$G$5:$G$504,B76,'Appointments'!$K$5:$K$504,"Completed"))</x:f>
      </x:c>
      <x:c r="J76" s="9"/>
    </x:row>
    <x:row r="77">
      <x:c r="A77" s="9"/>
      <x:c r="B77" s="9"/>
      <x:c r="C77" s="9"/>
      <x:c r="D77" s="9"/>
      <x:c r="E77" s="27"/>
      <x:c r="F77" s="9"/>
      <x:c r="G77" s="9"/>
      <x:c r="H77" s="29" t="str">
        <x:f>IF(A77="","",IFERROR(MAXIFS('Appointments'!$D$5:$D$504,'Appointments'!$G$5:$G$504,B77,'Appointments'!$K$5:$K$504,"Completed"),""))</x:f>
      </x:c>
      <x:c r="I77" s="12" t="str">
        <x:f>IF(A77="","",COUNTIFS('Appointments'!$G$5:$G$504,B77,'Appointments'!$K$5:$K$504,"Completed"))</x:f>
      </x:c>
      <x:c r="J77" s="9"/>
    </x:row>
    <x:row r="78">
      <x:c r="A78" s="9"/>
      <x:c r="B78" s="9"/>
      <x:c r="C78" s="9"/>
      <x:c r="D78" s="9"/>
      <x:c r="E78" s="27"/>
      <x:c r="F78" s="9"/>
      <x:c r="G78" s="9"/>
      <x:c r="H78" s="29" t="str">
        <x:f>IF(A78="","",IFERROR(MAXIFS('Appointments'!$D$5:$D$504,'Appointments'!$G$5:$G$504,B78,'Appointments'!$K$5:$K$504,"Completed"),""))</x:f>
      </x:c>
      <x:c r="I78" s="12" t="str">
        <x:f>IF(A78="","",COUNTIFS('Appointments'!$G$5:$G$504,B78,'Appointments'!$K$5:$K$504,"Completed"))</x:f>
      </x:c>
      <x:c r="J78" s="9"/>
    </x:row>
    <x:row r="79">
      <x:c r="A79" s="9"/>
      <x:c r="B79" s="9"/>
      <x:c r="C79" s="9"/>
      <x:c r="D79" s="9"/>
      <x:c r="E79" s="27"/>
      <x:c r="F79" s="9"/>
      <x:c r="G79" s="9"/>
      <x:c r="H79" s="29" t="str">
        <x:f>IF(A79="","",IFERROR(MAXIFS('Appointments'!$D$5:$D$504,'Appointments'!$G$5:$G$504,B79,'Appointments'!$K$5:$K$504,"Completed"),""))</x:f>
      </x:c>
      <x:c r="I79" s="12" t="str">
        <x:f>IF(A79="","",COUNTIFS('Appointments'!$G$5:$G$504,B79,'Appointments'!$K$5:$K$504,"Completed"))</x:f>
      </x:c>
      <x:c r="J79" s="9"/>
    </x:row>
    <x:row r="80">
      <x:c r="A80" s="9"/>
      <x:c r="B80" s="9"/>
      <x:c r="C80" s="9"/>
      <x:c r="D80" s="9"/>
      <x:c r="E80" s="27"/>
      <x:c r="F80" s="9"/>
      <x:c r="G80" s="9"/>
      <x:c r="H80" s="29" t="str">
        <x:f>IF(A80="","",IFERROR(MAXIFS('Appointments'!$D$5:$D$504,'Appointments'!$G$5:$G$504,B80,'Appointments'!$K$5:$K$504,"Completed"),""))</x:f>
      </x:c>
      <x:c r="I80" s="12" t="str">
        <x:f>IF(A80="","",COUNTIFS('Appointments'!$G$5:$G$504,B80,'Appointments'!$K$5:$K$504,"Completed"))</x:f>
      </x:c>
      <x:c r="J80" s="9"/>
    </x:row>
    <x:row r="81">
      <x:c r="A81" s="9"/>
      <x:c r="B81" s="9"/>
      <x:c r="C81" s="9"/>
      <x:c r="D81" s="9"/>
      <x:c r="E81" s="27"/>
      <x:c r="F81" s="9"/>
      <x:c r="G81" s="9"/>
      <x:c r="H81" s="29" t="str">
        <x:f>IF(A81="","",IFERROR(MAXIFS('Appointments'!$D$5:$D$504,'Appointments'!$G$5:$G$504,B81,'Appointments'!$K$5:$K$504,"Completed"),""))</x:f>
      </x:c>
      <x:c r="I81" s="12" t="str">
        <x:f>IF(A81="","",COUNTIFS('Appointments'!$G$5:$G$504,B81,'Appointments'!$K$5:$K$504,"Completed"))</x:f>
      </x:c>
      <x:c r="J81" s="9"/>
    </x:row>
    <x:row r="82">
      <x:c r="A82" s="9"/>
      <x:c r="B82" s="9"/>
      <x:c r="C82" s="9"/>
      <x:c r="D82" s="9"/>
      <x:c r="E82" s="27"/>
      <x:c r="F82" s="9"/>
      <x:c r="G82" s="9"/>
      <x:c r="H82" s="29" t="str">
        <x:f>IF(A82="","",IFERROR(MAXIFS('Appointments'!$D$5:$D$504,'Appointments'!$G$5:$G$504,B82,'Appointments'!$K$5:$K$504,"Completed"),""))</x:f>
      </x:c>
      <x:c r="I82" s="12" t="str">
        <x:f>IF(A82="","",COUNTIFS('Appointments'!$G$5:$G$504,B82,'Appointments'!$K$5:$K$504,"Completed"))</x:f>
      </x:c>
      <x:c r="J82" s="9"/>
    </x:row>
    <x:row r="83">
      <x:c r="A83" s="9"/>
      <x:c r="B83" s="9"/>
      <x:c r="C83" s="9"/>
      <x:c r="D83" s="9"/>
      <x:c r="E83" s="27"/>
      <x:c r="F83" s="9"/>
      <x:c r="G83" s="9"/>
      <x:c r="H83" s="29" t="str">
        <x:f>IF(A83="","",IFERROR(MAXIFS('Appointments'!$D$5:$D$504,'Appointments'!$G$5:$G$504,B83,'Appointments'!$K$5:$K$504,"Completed"),""))</x:f>
      </x:c>
      <x:c r="I83" s="12" t="str">
        <x:f>IF(A83="","",COUNTIFS('Appointments'!$G$5:$G$504,B83,'Appointments'!$K$5:$K$504,"Completed"))</x:f>
      </x:c>
      <x:c r="J83" s="9"/>
    </x:row>
    <x:row r="84">
      <x:c r="A84" s="9"/>
      <x:c r="B84" s="9"/>
      <x:c r="C84" s="9"/>
      <x:c r="D84" s="9"/>
      <x:c r="E84" s="27"/>
      <x:c r="F84" s="9"/>
      <x:c r="G84" s="9"/>
      <x:c r="H84" s="29" t="str">
        <x:f>IF(A84="","",IFERROR(MAXIFS('Appointments'!$D$5:$D$504,'Appointments'!$G$5:$G$504,B84,'Appointments'!$K$5:$K$504,"Completed"),""))</x:f>
      </x:c>
      <x:c r="I84" s="12" t="str">
        <x:f>IF(A84="","",COUNTIFS('Appointments'!$G$5:$G$504,B84,'Appointments'!$K$5:$K$504,"Completed"))</x:f>
      </x:c>
      <x:c r="J84" s="9"/>
    </x:row>
    <x:row r="85">
      <x:c r="A85" s="9"/>
      <x:c r="B85" s="9"/>
      <x:c r="C85" s="9"/>
      <x:c r="D85" s="9"/>
      <x:c r="E85" s="27"/>
      <x:c r="F85" s="9"/>
      <x:c r="G85" s="9"/>
      <x:c r="H85" s="29" t="str">
        <x:f>IF(A85="","",IFERROR(MAXIFS('Appointments'!$D$5:$D$504,'Appointments'!$G$5:$G$504,B85,'Appointments'!$K$5:$K$504,"Completed"),""))</x:f>
      </x:c>
      <x:c r="I85" s="12" t="str">
        <x:f>IF(A85="","",COUNTIFS('Appointments'!$G$5:$G$504,B85,'Appointments'!$K$5:$K$504,"Completed"))</x:f>
      </x:c>
      <x:c r="J85" s="9"/>
    </x:row>
    <x:row r="86">
      <x:c r="A86" s="9"/>
      <x:c r="B86" s="9"/>
      <x:c r="C86" s="9"/>
      <x:c r="D86" s="9"/>
      <x:c r="E86" s="27"/>
      <x:c r="F86" s="9"/>
      <x:c r="G86" s="9"/>
      <x:c r="H86" s="29" t="str">
        <x:f>IF(A86="","",IFERROR(MAXIFS('Appointments'!$D$5:$D$504,'Appointments'!$G$5:$G$504,B86,'Appointments'!$K$5:$K$504,"Completed"),""))</x:f>
      </x:c>
      <x:c r="I86" s="12" t="str">
        <x:f>IF(A86="","",COUNTIFS('Appointments'!$G$5:$G$504,B86,'Appointments'!$K$5:$K$504,"Completed"))</x:f>
      </x:c>
      <x:c r="J86" s="9"/>
    </x:row>
    <x:row r="87">
      <x:c r="A87" s="9"/>
      <x:c r="B87" s="9"/>
      <x:c r="C87" s="9"/>
      <x:c r="D87" s="9"/>
      <x:c r="E87" s="27"/>
      <x:c r="F87" s="9"/>
      <x:c r="G87" s="9"/>
      <x:c r="H87" s="29" t="str">
        <x:f>IF(A87="","",IFERROR(MAXIFS('Appointments'!$D$5:$D$504,'Appointments'!$G$5:$G$504,B87,'Appointments'!$K$5:$K$504,"Completed"),""))</x:f>
      </x:c>
      <x:c r="I87" s="12" t="str">
        <x:f>IF(A87="","",COUNTIFS('Appointments'!$G$5:$G$504,B87,'Appointments'!$K$5:$K$504,"Completed"))</x:f>
      </x:c>
      <x:c r="J87" s="9"/>
    </x:row>
    <x:row r="88">
      <x:c r="A88" s="9"/>
      <x:c r="B88" s="9"/>
      <x:c r="C88" s="9"/>
      <x:c r="D88" s="9"/>
      <x:c r="E88" s="27"/>
      <x:c r="F88" s="9"/>
      <x:c r="G88" s="9"/>
      <x:c r="H88" s="29" t="str">
        <x:f>IF(A88="","",IFERROR(MAXIFS('Appointments'!$D$5:$D$504,'Appointments'!$G$5:$G$504,B88,'Appointments'!$K$5:$K$504,"Completed"),""))</x:f>
      </x:c>
      <x:c r="I88" s="12" t="str">
        <x:f>IF(A88="","",COUNTIFS('Appointments'!$G$5:$G$504,B88,'Appointments'!$K$5:$K$504,"Completed"))</x:f>
      </x:c>
      <x:c r="J88" s="9"/>
    </x:row>
    <x:row r="89">
      <x:c r="A89" s="9"/>
      <x:c r="B89" s="9"/>
      <x:c r="C89" s="9"/>
      <x:c r="D89" s="9"/>
      <x:c r="E89" s="27"/>
      <x:c r="F89" s="9"/>
      <x:c r="G89" s="9"/>
      <x:c r="H89" s="29" t="str">
        <x:f>IF(A89="","",IFERROR(MAXIFS('Appointments'!$D$5:$D$504,'Appointments'!$G$5:$G$504,B89,'Appointments'!$K$5:$K$504,"Completed"),""))</x:f>
      </x:c>
      <x:c r="I89" s="12" t="str">
        <x:f>IF(A89="","",COUNTIFS('Appointments'!$G$5:$G$504,B89,'Appointments'!$K$5:$K$504,"Completed"))</x:f>
      </x:c>
      <x:c r="J89" s="9"/>
    </x:row>
    <x:row r="90">
      <x:c r="A90" s="9"/>
      <x:c r="B90" s="9"/>
      <x:c r="C90" s="9"/>
      <x:c r="D90" s="9"/>
      <x:c r="E90" s="27"/>
      <x:c r="F90" s="9"/>
      <x:c r="G90" s="9"/>
      <x:c r="H90" s="29" t="str">
        <x:f>IF(A90="","",IFERROR(MAXIFS('Appointments'!$D$5:$D$504,'Appointments'!$G$5:$G$504,B90,'Appointments'!$K$5:$K$504,"Completed"),""))</x:f>
      </x:c>
      <x:c r="I90" s="12" t="str">
        <x:f>IF(A90="","",COUNTIFS('Appointments'!$G$5:$G$504,B90,'Appointments'!$K$5:$K$504,"Completed"))</x:f>
      </x:c>
      <x:c r="J90" s="9"/>
    </x:row>
    <x:row r="91">
      <x:c r="A91" s="9"/>
      <x:c r="B91" s="9"/>
      <x:c r="C91" s="9"/>
      <x:c r="D91" s="9"/>
      <x:c r="E91" s="27"/>
      <x:c r="F91" s="9"/>
      <x:c r="G91" s="9"/>
      <x:c r="H91" s="29" t="str">
        <x:f>IF(A91="","",IFERROR(MAXIFS('Appointments'!$D$5:$D$504,'Appointments'!$G$5:$G$504,B91,'Appointments'!$K$5:$K$504,"Completed"),""))</x:f>
      </x:c>
      <x:c r="I91" s="12" t="str">
        <x:f>IF(A91="","",COUNTIFS('Appointments'!$G$5:$G$504,B91,'Appointments'!$K$5:$K$504,"Completed"))</x:f>
      </x:c>
      <x:c r="J91" s="9"/>
    </x:row>
    <x:row r="92">
      <x:c r="A92" s="9"/>
      <x:c r="B92" s="9"/>
      <x:c r="C92" s="9"/>
      <x:c r="D92" s="9"/>
      <x:c r="E92" s="27"/>
      <x:c r="F92" s="9"/>
      <x:c r="G92" s="9"/>
      <x:c r="H92" s="29" t="str">
        <x:f>IF(A92="","",IFERROR(MAXIFS('Appointments'!$D$5:$D$504,'Appointments'!$G$5:$G$504,B92,'Appointments'!$K$5:$K$504,"Completed"),""))</x:f>
      </x:c>
      <x:c r="I92" s="12" t="str">
        <x:f>IF(A92="","",COUNTIFS('Appointments'!$G$5:$G$504,B92,'Appointments'!$K$5:$K$504,"Completed"))</x:f>
      </x:c>
      <x:c r="J92" s="9"/>
    </x:row>
    <x:row r="93">
      <x:c r="A93" s="9"/>
      <x:c r="B93" s="9"/>
      <x:c r="C93" s="9"/>
      <x:c r="D93" s="9"/>
      <x:c r="E93" s="27"/>
      <x:c r="F93" s="9"/>
      <x:c r="G93" s="9"/>
      <x:c r="H93" s="29" t="str">
        <x:f>IF(A93="","",IFERROR(MAXIFS('Appointments'!$D$5:$D$504,'Appointments'!$G$5:$G$504,B93,'Appointments'!$K$5:$K$504,"Completed"),""))</x:f>
      </x:c>
      <x:c r="I93" s="12" t="str">
        <x:f>IF(A93="","",COUNTIFS('Appointments'!$G$5:$G$504,B93,'Appointments'!$K$5:$K$504,"Completed"))</x:f>
      </x:c>
      <x:c r="J93" s="9"/>
    </x:row>
    <x:row r="94">
      <x:c r="A94" s="9"/>
      <x:c r="B94" s="9"/>
      <x:c r="C94" s="9"/>
      <x:c r="D94" s="9"/>
      <x:c r="E94" s="27"/>
      <x:c r="F94" s="9"/>
      <x:c r="G94" s="9"/>
      <x:c r="H94" s="29" t="str">
        <x:f>IF(A94="","",IFERROR(MAXIFS('Appointments'!$D$5:$D$504,'Appointments'!$G$5:$G$504,B94,'Appointments'!$K$5:$K$504,"Completed"),""))</x:f>
      </x:c>
      <x:c r="I94" s="12" t="str">
        <x:f>IF(A94="","",COUNTIFS('Appointments'!$G$5:$G$504,B94,'Appointments'!$K$5:$K$504,"Completed"))</x:f>
      </x:c>
      <x:c r="J94" s="9"/>
    </x:row>
    <x:row r="95">
      <x:c r="A95" s="9"/>
      <x:c r="B95" s="9"/>
      <x:c r="C95" s="9"/>
      <x:c r="D95" s="9"/>
      <x:c r="E95" s="27"/>
      <x:c r="F95" s="9"/>
      <x:c r="G95" s="9"/>
      <x:c r="H95" s="29" t="str">
        <x:f>IF(A95="","",IFERROR(MAXIFS('Appointments'!$D$5:$D$504,'Appointments'!$G$5:$G$504,B95,'Appointments'!$K$5:$K$504,"Completed"),""))</x:f>
      </x:c>
      <x:c r="I95" s="12" t="str">
        <x:f>IF(A95="","",COUNTIFS('Appointments'!$G$5:$G$504,B95,'Appointments'!$K$5:$K$504,"Completed"))</x:f>
      </x:c>
      <x:c r="J95" s="9"/>
    </x:row>
    <x:row r="96">
      <x:c r="A96" s="9"/>
      <x:c r="B96" s="9"/>
      <x:c r="C96" s="9"/>
      <x:c r="D96" s="9"/>
      <x:c r="E96" s="27"/>
      <x:c r="F96" s="9"/>
      <x:c r="G96" s="9"/>
      <x:c r="H96" s="29" t="str">
        <x:f>IF(A96="","",IFERROR(MAXIFS('Appointments'!$D$5:$D$504,'Appointments'!$G$5:$G$504,B96,'Appointments'!$K$5:$K$504,"Completed"),""))</x:f>
      </x:c>
      <x:c r="I96" s="12" t="str">
        <x:f>IF(A96="","",COUNTIFS('Appointments'!$G$5:$G$504,B96,'Appointments'!$K$5:$K$504,"Completed"))</x:f>
      </x:c>
      <x:c r="J96" s="9"/>
    </x:row>
    <x:row r="97">
      <x:c r="A97" s="9"/>
      <x:c r="B97" s="9"/>
      <x:c r="C97" s="9"/>
      <x:c r="D97" s="9"/>
      <x:c r="E97" s="27"/>
      <x:c r="F97" s="9"/>
      <x:c r="G97" s="9"/>
      <x:c r="H97" s="29" t="str">
        <x:f>IF(A97="","",IFERROR(MAXIFS('Appointments'!$D$5:$D$504,'Appointments'!$G$5:$G$504,B97,'Appointments'!$K$5:$K$504,"Completed"),""))</x:f>
      </x:c>
      <x:c r="I97" s="12" t="str">
        <x:f>IF(A97="","",COUNTIFS('Appointments'!$G$5:$G$504,B97,'Appointments'!$K$5:$K$504,"Completed"))</x:f>
      </x:c>
      <x:c r="J97" s="9"/>
    </x:row>
    <x:row r="98">
      <x:c r="A98" s="9"/>
      <x:c r="B98" s="9"/>
      <x:c r="C98" s="9"/>
      <x:c r="D98" s="9"/>
      <x:c r="E98" s="27"/>
      <x:c r="F98" s="9"/>
      <x:c r="G98" s="9"/>
      <x:c r="H98" s="29" t="str">
        <x:f>IF(A98="","",IFERROR(MAXIFS('Appointments'!$D$5:$D$504,'Appointments'!$G$5:$G$504,B98,'Appointments'!$K$5:$K$504,"Completed"),""))</x:f>
      </x:c>
      <x:c r="I98" s="12" t="str">
        <x:f>IF(A98="","",COUNTIFS('Appointments'!$G$5:$G$504,B98,'Appointments'!$K$5:$K$504,"Completed"))</x:f>
      </x:c>
      <x:c r="J98" s="9"/>
    </x:row>
    <x:row r="99">
      <x:c r="A99" s="9"/>
      <x:c r="B99" s="9"/>
      <x:c r="C99" s="9"/>
      <x:c r="D99" s="9"/>
      <x:c r="E99" s="27"/>
      <x:c r="F99" s="9"/>
      <x:c r="G99" s="9"/>
      <x:c r="H99" s="29" t="str">
        <x:f>IF(A99="","",IFERROR(MAXIFS('Appointments'!$D$5:$D$504,'Appointments'!$G$5:$G$504,B99,'Appointments'!$K$5:$K$504,"Completed"),""))</x:f>
      </x:c>
      <x:c r="I99" s="12" t="str">
        <x:f>IF(A99="","",COUNTIFS('Appointments'!$G$5:$G$504,B99,'Appointments'!$K$5:$K$504,"Completed"))</x:f>
      </x:c>
      <x:c r="J99" s="9"/>
    </x:row>
    <x:row r="100">
      <x:c r="A100" s="9"/>
      <x:c r="B100" s="9"/>
      <x:c r="C100" s="9"/>
      <x:c r="D100" s="9"/>
      <x:c r="E100" s="27"/>
      <x:c r="F100" s="9"/>
      <x:c r="G100" s="9"/>
      <x:c r="H100" s="29" t="str">
        <x:f>IF(A100="","",IFERROR(MAXIFS('Appointments'!$D$5:$D$504,'Appointments'!$G$5:$G$504,B100,'Appointments'!$K$5:$K$504,"Completed"),""))</x:f>
      </x:c>
      <x:c r="I100" s="12" t="str">
        <x:f>IF(A100="","",COUNTIFS('Appointments'!$G$5:$G$504,B100,'Appointments'!$K$5:$K$504,"Completed"))</x:f>
      </x:c>
      <x:c r="J100" s="9"/>
    </x:row>
    <x:row r="101">
      <x:c r="A101" s="9"/>
      <x:c r="B101" s="9"/>
      <x:c r="C101" s="9"/>
      <x:c r="D101" s="9"/>
      <x:c r="E101" s="27"/>
      <x:c r="F101" s="9"/>
      <x:c r="G101" s="9"/>
      <x:c r="H101" s="29" t="str">
        <x:f>IF(A101="","",IFERROR(MAXIFS('Appointments'!$D$5:$D$504,'Appointments'!$G$5:$G$504,B101,'Appointments'!$K$5:$K$504,"Completed"),""))</x:f>
      </x:c>
      <x:c r="I101" s="12" t="str">
        <x:f>IF(A101="","",COUNTIFS('Appointments'!$G$5:$G$504,B101,'Appointments'!$K$5:$K$504,"Completed"))</x:f>
      </x:c>
      <x:c r="J101" s="9"/>
    </x:row>
    <x:row r="102">
      <x:c r="A102" s="9"/>
      <x:c r="B102" s="9"/>
      <x:c r="C102" s="9"/>
      <x:c r="D102" s="9"/>
      <x:c r="E102" s="27"/>
      <x:c r="F102" s="9"/>
      <x:c r="G102" s="9"/>
      <x:c r="H102" s="29" t="str">
        <x:f>IF(A102="","",IFERROR(MAXIFS('Appointments'!$D$5:$D$504,'Appointments'!$G$5:$G$504,B102,'Appointments'!$K$5:$K$504,"Completed"),""))</x:f>
      </x:c>
      <x:c r="I102" s="12" t="str">
        <x:f>IF(A102="","",COUNTIFS('Appointments'!$G$5:$G$504,B102,'Appointments'!$K$5:$K$504,"Completed"))</x:f>
      </x:c>
      <x:c r="J102" s="9"/>
    </x:row>
    <x:row r="103">
      <x:c r="A103" s="9"/>
      <x:c r="B103" s="9"/>
      <x:c r="C103" s="9"/>
      <x:c r="D103" s="9"/>
      <x:c r="E103" s="27"/>
      <x:c r="F103" s="9"/>
      <x:c r="G103" s="9"/>
      <x:c r="H103" s="29" t="str">
        <x:f>IF(A103="","",IFERROR(MAXIFS('Appointments'!$D$5:$D$504,'Appointments'!$G$5:$G$504,B103,'Appointments'!$K$5:$K$504,"Completed"),""))</x:f>
      </x:c>
      <x:c r="I103" s="12" t="str">
        <x:f>IF(A103="","",COUNTIFS('Appointments'!$G$5:$G$504,B103,'Appointments'!$K$5:$K$504,"Completed"))</x:f>
      </x:c>
      <x:c r="J103" s="9"/>
    </x:row>
    <x:row r="104">
      <x:c r="A104" s="9"/>
      <x:c r="B104" s="9"/>
      <x:c r="C104" s="9"/>
      <x:c r="D104" s="9"/>
      <x:c r="E104" s="27"/>
      <x:c r="F104" s="9"/>
      <x:c r="G104" s="9"/>
      <x:c r="H104" s="29" t="str">
        <x:f>IF(A104="","",IFERROR(MAXIFS('Appointments'!$D$5:$D$504,'Appointments'!$G$5:$G$504,B104,'Appointments'!$K$5:$K$504,"Completed"),""))</x:f>
      </x:c>
      <x:c r="I104" s="12" t="str">
        <x:f>IF(A104="","",COUNTIFS('Appointments'!$G$5:$G$504,B104,'Appointments'!$K$5:$K$504,"Completed"))</x:f>
      </x:c>
      <x:c r="J104" s="9"/>
    </x:row>
    <x:row r="105">
      <x:c r="A105" s="9"/>
      <x:c r="B105" s="9"/>
      <x:c r="C105" s="9"/>
      <x:c r="D105" s="9"/>
      <x:c r="E105" s="27"/>
      <x:c r="F105" s="9"/>
      <x:c r="G105" s="9"/>
      <x:c r="H105" s="29" t="str">
        <x:f>IF(A105="","",IFERROR(MAXIFS('Appointments'!$D$5:$D$504,'Appointments'!$G$5:$G$504,B105,'Appointments'!$K$5:$K$504,"Completed"),""))</x:f>
      </x:c>
      <x:c r="I105" s="12" t="str">
        <x:f>IF(A105="","",COUNTIFS('Appointments'!$G$5:$G$504,B105,'Appointments'!$K$5:$K$504,"Completed"))</x:f>
      </x:c>
      <x:c r="J105" s="9"/>
    </x:row>
    <x:row r="106">
      <x:c r="A106" s="9"/>
      <x:c r="B106" s="9"/>
      <x:c r="C106" s="9"/>
      <x:c r="D106" s="9"/>
      <x:c r="E106" s="27"/>
      <x:c r="F106" s="9"/>
      <x:c r="G106" s="9"/>
      <x:c r="H106" s="29" t="str">
        <x:f>IF(A106="","",IFERROR(MAXIFS('Appointments'!$D$5:$D$504,'Appointments'!$G$5:$G$504,B106,'Appointments'!$K$5:$K$504,"Completed"),""))</x:f>
      </x:c>
      <x:c r="I106" s="12" t="str">
        <x:f>IF(A106="","",COUNTIFS('Appointments'!$G$5:$G$504,B106,'Appointments'!$K$5:$K$504,"Completed"))</x:f>
      </x:c>
      <x:c r="J106" s="9"/>
    </x:row>
    <x:row r="107">
      <x:c r="A107" s="9"/>
      <x:c r="B107" s="9"/>
      <x:c r="C107" s="9"/>
      <x:c r="D107" s="9"/>
      <x:c r="E107" s="27"/>
      <x:c r="F107" s="9"/>
      <x:c r="G107" s="9"/>
      <x:c r="H107" s="29" t="str">
        <x:f>IF(A107="","",IFERROR(MAXIFS('Appointments'!$D$5:$D$504,'Appointments'!$G$5:$G$504,B107,'Appointments'!$K$5:$K$504,"Completed"),""))</x:f>
      </x:c>
      <x:c r="I107" s="12" t="str">
        <x:f>IF(A107="","",COUNTIFS('Appointments'!$G$5:$G$504,B107,'Appointments'!$K$5:$K$504,"Completed"))</x:f>
      </x:c>
      <x:c r="J107" s="9"/>
    </x:row>
    <x:row r="108">
      <x:c r="A108" s="9"/>
      <x:c r="B108" s="9"/>
      <x:c r="C108" s="9"/>
      <x:c r="D108" s="9"/>
      <x:c r="E108" s="27"/>
      <x:c r="F108" s="9"/>
      <x:c r="G108" s="9"/>
      <x:c r="H108" s="29" t="str">
        <x:f>IF(A108="","",IFERROR(MAXIFS('Appointments'!$D$5:$D$504,'Appointments'!$G$5:$G$504,B108,'Appointments'!$K$5:$K$504,"Completed"),""))</x:f>
      </x:c>
      <x:c r="I108" s="12" t="str">
        <x:f>IF(A108="","",COUNTIFS('Appointments'!$G$5:$G$504,B108,'Appointments'!$K$5:$K$504,"Completed"))</x:f>
      </x:c>
      <x:c r="J108" s="9"/>
    </x:row>
    <x:row r="109">
      <x:c r="A109" s="9"/>
      <x:c r="B109" s="9"/>
      <x:c r="C109" s="9"/>
      <x:c r="D109" s="9"/>
      <x:c r="E109" s="27"/>
      <x:c r="F109" s="9"/>
      <x:c r="G109" s="9"/>
      <x:c r="H109" s="29" t="str">
        <x:f>IF(A109="","",IFERROR(MAXIFS('Appointments'!$D$5:$D$504,'Appointments'!$G$5:$G$504,B109,'Appointments'!$K$5:$K$504,"Completed"),""))</x:f>
      </x:c>
      <x:c r="I109" s="12" t="str">
        <x:f>IF(A109="","",COUNTIFS('Appointments'!$G$5:$G$504,B109,'Appointments'!$K$5:$K$504,"Completed"))</x:f>
      </x:c>
      <x:c r="J109" s="9"/>
    </x:row>
    <x:row r="110">
      <x:c r="A110" s="9"/>
      <x:c r="B110" s="9"/>
      <x:c r="C110" s="9"/>
      <x:c r="D110" s="9"/>
      <x:c r="E110" s="27"/>
      <x:c r="F110" s="9"/>
      <x:c r="G110" s="9"/>
      <x:c r="H110" s="29" t="str">
        <x:f>IF(A110="","",IFERROR(MAXIFS('Appointments'!$D$5:$D$504,'Appointments'!$G$5:$G$504,B110,'Appointments'!$K$5:$K$504,"Completed"),""))</x:f>
      </x:c>
      <x:c r="I110" s="12" t="str">
        <x:f>IF(A110="","",COUNTIFS('Appointments'!$G$5:$G$504,B110,'Appointments'!$K$5:$K$504,"Completed"))</x:f>
      </x:c>
      <x:c r="J110" s="9"/>
    </x:row>
    <x:row r="111">
      <x:c r="A111" s="9"/>
      <x:c r="B111" s="9"/>
      <x:c r="C111" s="9"/>
      <x:c r="D111" s="9"/>
      <x:c r="E111" s="27"/>
      <x:c r="F111" s="9"/>
      <x:c r="G111" s="9"/>
      <x:c r="H111" s="29" t="str">
        <x:f>IF(A111="","",IFERROR(MAXIFS('Appointments'!$D$5:$D$504,'Appointments'!$G$5:$G$504,B111,'Appointments'!$K$5:$K$504,"Completed"),""))</x:f>
      </x:c>
      <x:c r="I111" s="12" t="str">
        <x:f>IF(A111="","",COUNTIFS('Appointments'!$G$5:$G$504,B111,'Appointments'!$K$5:$K$504,"Completed"))</x:f>
      </x:c>
      <x:c r="J111" s="9"/>
    </x:row>
    <x:row r="112">
      <x:c r="A112" s="9"/>
      <x:c r="B112" s="9"/>
      <x:c r="C112" s="9"/>
      <x:c r="D112" s="9"/>
      <x:c r="E112" s="27"/>
      <x:c r="F112" s="9"/>
      <x:c r="G112" s="9"/>
      <x:c r="H112" s="29" t="str">
        <x:f>IF(A112="","",IFERROR(MAXIFS('Appointments'!$D$5:$D$504,'Appointments'!$G$5:$G$504,B112,'Appointments'!$K$5:$K$504,"Completed"),""))</x:f>
      </x:c>
      <x:c r="I112" s="12" t="str">
        <x:f>IF(A112="","",COUNTIFS('Appointments'!$G$5:$G$504,B112,'Appointments'!$K$5:$K$504,"Completed"))</x:f>
      </x:c>
      <x:c r="J112" s="9"/>
    </x:row>
    <x:row r="113">
      <x:c r="A113" s="9"/>
      <x:c r="B113" s="9"/>
      <x:c r="C113" s="9"/>
      <x:c r="D113" s="9"/>
      <x:c r="E113" s="27"/>
      <x:c r="F113" s="9"/>
      <x:c r="G113" s="9"/>
      <x:c r="H113" s="29" t="str">
        <x:f>IF(A113="","",IFERROR(MAXIFS('Appointments'!$D$5:$D$504,'Appointments'!$G$5:$G$504,B113,'Appointments'!$K$5:$K$504,"Completed"),""))</x:f>
      </x:c>
      <x:c r="I113" s="12" t="str">
        <x:f>IF(A113="","",COUNTIFS('Appointments'!$G$5:$G$504,B113,'Appointments'!$K$5:$K$504,"Completed"))</x:f>
      </x:c>
      <x:c r="J113" s="9"/>
    </x:row>
    <x:row r="114">
      <x:c r="A114" s="9"/>
      <x:c r="B114" s="9"/>
      <x:c r="C114" s="9"/>
      <x:c r="D114" s="9"/>
      <x:c r="E114" s="27"/>
      <x:c r="F114" s="9"/>
      <x:c r="G114" s="9"/>
      <x:c r="H114" s="29" t="str">
        <x:f>IF(A114="","",IFERROR(MAXIFS('Appointments'!$D$5:$D$504,'Appointments'!$G$5:$G$504,B114,'Appointments'!$K$5:$K$504,"Completed"),""))</x:f>
      </x:c>
      <x:c r="I114" s="12" t="str">
        <x:f>IF(A114="","",COUNTIFS('Appointments'!$G$5:$G$504,B114,'Appointments'!$K$5:$K$504,"Completed"))</x:f>
      </x:c>
      <x:c r="J114" s="9"/>
    </x:row>
    <x:row r="115">
      <x:c r="A115" s="9"/>
      <x:c r="B115" s="9"/>
      <x:c r="C115" s="9"/>
      <x:c r="D115" s="9"/>
      <x:c r="E115" s="27"/>
      <x:c r="F115" s="9"/>
      <x:c r="G115" s="9"/>
      <x:c r="H115" s="29" t="str">
        <x:f>IF(A115="","",IFERROR(MAXIFS('Appointments'!$D$5:$D$504,'Appointments'!$G$5:$G$504,B115,'Appointments'!$K$5:$K$504,"Completed"),""))</x:f>
      </x:c>
      <x:c r="I115" s="12" t="str">
        <x:f>IF(A115="","",COUNTIFS('Appointments'!$G$5:$G$504,B115,'Appointments'!$K$5:$K$504,"Completed"))</x:f>
      </x:c>
      <x:c r="J115" s="9"/>
    </x:row>
    <x:row r="116">
      <x:c r="A116" s="9"/>
      <x:c r="B116" s="9"/>
      <x:c r="C116" s="9"/>
      <x:c r="D116" s="9"/>
      <x:c r="E116" s="27"/>
      <x:c r="F116" s="9"/>
      <x:c r="G116" s="9"/>
      <x:c r="H116" s="29" t="str">
        <x:f>IF(A116="","",IFERROR(MAXIFS('Appointments'!$D$5:$D$504,'Appointments'!$G$5:$G$504,B116,'Appointments'!$K$5:$K$504,"Completed"),""))</x:f>
      </x:c>
      <x:c r="I116" s="12" t="str">
        <x:f>IF(A116="","",COUNTIFS('Appointments'!$G$5:$G$504,B116,'Appointments'!$K$5:$K$504,"Completed"))</x:f>
      </x:c>
      <x:c r="J116" s="9"/>
    </x:row>
    <x:row r="117">
      <x:c r="A117" s="9"/>
      <x:c r="B117" s="9"/>
      <x:c r="C117" s="9"/>
      <x:c r="D117" s="9"/>
      <x:c r="E117" s="27"/>
      <x:c r="F117" s="9"/>
      <x:c r="G117" s="9"/>
      <x:c r="H117" s="29" t="str">
        <x:f>IF(A117="","",IFERROR(MAXIFS('Appointments'!$D$5:$D$504,'Appointments'!$G$5:$G$504,B117,'Appointments'!$K$5:$K$504,"Completed"),""))</x:f>
      </x:c>
      <x:c r="I117" s="12" t="str">
        <x:f>IF(A117="","",COUNTIFS('Appointments'!$G$5:$G$504,B117,'Appointments'!$K$5:$K$504,"Completed"))</x:f>
      </x:c>
      <x:c r="J117" s="9"/>
    </x:row>
    <x:row r="118">
      <x:c r="A118" s="9"/>
      <x:c r="B118" s="9"/>
      <x:c r="C118" s="9"/>
      <x:c r="D118" s="9"/>
      <x:c r="E118" s="27"/>
      <x:c r="F118" s="9"/>
      <x:c r="G118" s="9"/>
      <x:c r="H118" s="29" t="str">
        <x:f>IF(A118="","",IFERROR(MAXIFS('Appointments'!$D$5:$D$504,'Appointments'!$G$5:$G$504,B118,'Appointments'!$K$5:$K$504,"Completed"),""))</x:f>
      </x:c>
      <x:c r="I118" s="12" t="str">
        <x:f>IF(A118="","",COUNTIFS('Appointments'!$G$5:$G$504,B118,'Appointments'!$K$5:$K$504,"Completed"))</x:f>
      </x:c>
      <x:c r="J118" s="9"/>
    </x:row>
    <x:row r="119">
      <x:c r="A119" s="9"/>
      <x:c r="B119" s="9"/>
      <x:c r="C119" s="9"/>
      <x:c r="D119" s="9"/>
      <x:c r="E119" s="27"/>
      <x:c r="F119" s="9"/>
      <x:c r="G119" s="9"/>
      <x:c r="H119" s="29" t="str">
        <x:f>IF(A119="","",IFERROR(MAXIFS('Appointments'!$D$5:$D$504,'Appointments'!$G$5:$G$504,B119,'Appointments'!$K$5:$K$504,"Completed"),""))</x:f>
      </x:c>
      <x:c r="I119" s="12" t="str">
        <x:f>IF(A119="","",COUNTIFS('Appointments'!$G$5:$G$504,B119,'Appointments'!$K$5:$K$504,"Completed"))</x:f>
      </x:c>
      <x:c r="J119" s="9"/>
    </x:row>
    <x:row r="120">
      <x:c r="A120" s="9"/>
      <x:c r="B120" s="9"/>
      <x:c r="C120" s="9"/>
      <x:c r="D120" s="9"/>
      <x:c r="E120" s="27"/>
      <x:c r="F120" s="9"/>
      <x:c r="G120" s="9"/>
      <x:c r="H120" s="29" t="str">
        <x:f>IF(A120="","",IFERROR(MAXIFS('Appointments'!$D$5:$D$504,'Appointments'!$G$5:$G$504,B120,'Appointments'!$K$5:$K$504,"Completed"),""))</x:f>
      </x:c>
      <x:c r="I120" s="12" t="str">
        <x:f>IF(A120="","",COUNTIFS('Appointments'!$G$5:$G$504,B120,'Appointments'!$K$5:$K$504,"Completed"))</x:f>
      </x:c>
      <x:c r="J120" s="9"/>
    </x:row>
    <x:row r="121">
      <x:c r="A121" s="9"/>
      <x:c r="B121" s="9"/>
      <x:c r="C121" s="9"/>
      <x:c r="D121" s="9"/>
      <x:c r="E121" s="27"/>
      <x:c r="F121" s="9"/>
      <x:c r="G121" s="9"/>
      <x:c r="H121" s="29" t="str">
        <x:f>IF(A121="","",IFERROR(MAXIFS('Appointments'!$D$5:$D$504,'Appointments'!$G$5:$G$504,B121,'Appointments'!$K$5:$K$504,"Completed"),""))</x:f>
      </x:c>
      <x:c r="I121" s="12" t="str">
        <x:f>IF(A121="","",COUNTIFS('Appointments'!$G$5:$G$504,B121,'Appointments'!$K$5:$K$504,"Completed"))</x:f>
      </x:c>
      <x:c r="J121" s="9"/>
    </x:row>
    <x:row r="122">
      <x:c r="A122" s="9"/>
      <x:c r="B122" s="9"/>
      <x:c r="C122" s="9"/>
      <x:c r="D122" s="9"/>
      <x:c r="E122" s="27"/>
      <x:c r="F122" s="9"/>
      <x:c r="G122" s="9"/>
      <x:c r="H122" s="29" t="str">
        <x:f>IF(A122="","",IFERROR(MAXIFS('Appointments'!$D$5:$D$504,'Appointments'!$G$5:$G$504,B122,'Appointments'!$K$5:$K$504,"Completed"),""))</x:f>
      </x:c>
      <x:c r="I122" s="12" t="str">
        <x:f>IF(A122="","",COUNTIFS('Appointments'!$G$5:$G$504,B122,'Appointments'!$K$5:$K$504,"Completed"))</x:f>
      </x:c>
      <x:c r="J122" s="9"/>
    </x:row>
    <x:row r="123">
      <x:c r="A123" s="9"/>
      <x:c r="B123" s="9"/>
      <x:c r="C123" s="9"/>
      <x:c r="D123" s="9"/>
      <x:c r="E123" s="27"/>
      <x:c r="F123" s="9"/>
      <x:c r="G123" s="9"/>
      <x:c r="H123" s="29" t="str">
        <x:f>IF(A123="","",IFERROR(MAXIFS('Appointments'!$D$5:$D$504,'Appointments'!$G$5:$G$504,B123,'Appointments'!$K$5:$K$504,"Completed"),""))</x:f>
      </x:c>
      <x:c r="I123" s="12" t="str">
        <x:f>IF(A123="","",COUNTIFS('Appointments'!$G$5:$G$504,B123,'Appointments'!$K$5:$K$504,"Completed"))</x:f>
      </x:c>
      <x:c r="J123" s="9"/>
    </x:row>
    <x:row r="124">
      <x:c r="A124" s="9"/>
      <x:c r="B124" s="9"/>
      <x:c r="C124" s="9"/>
      <x:c r="D124" s="9"/>
      <x:c r="E124" s="27"/>
      <x:c r="F124" s="9"/>
      <x:c r="G124" s="9"/>
      <x:c r="H124" s="29" t="str">
        <x:f>IF(A124="","",IFERROR(MAXIFS('Appointments'!$D$5:$D$504,'Appointments'!$G$5:$G$504,B124,'Appointments'!$K$5:$K$504,"Completed"),""))</x:f>
      </x:c>
      <x:c r="I124" s="12" t="str">
        <x:f>IF(A124="","",COUNTIFS('Appointments'!$G$5:$G$504,B124,'Appointments'!$K$5:$K$504,"Completed"))</x:f>
      </x:c>
      <x:c r="J124" s="9"/>
    </x:row>
    <x:row r="125">
      <x:c r="A125" s="9"/>
      <x:c r="B125" s="9"/>
      <x:c r="C125" s="9"/>
      <x:c r="D125" s="9"/>
      <x:c r="E125" s="27"/>
      <x:c r="F125" s="9"/>
      <x:c r="G125" s="9"/>
      <x:c r="H125" s="29" t="str">
        <x:f>IF(A125="","",IFERROR(MAXIFS('Appointments'!$D$5:$D$504,'Appointments'!$G$5:$G$504,B125,'Appointments'!$K$5:$K$504,"Completed"),""))</x:f>
      </x:c>
      <x:c r="I125" s="12" t="str">
        <x:f>IF(A125="","",COUNTIFS('Appointments'!$G$5:$G$504,B125,'Appointments'!$K$5:$K$504,"Completed"))</x:f>
      </x:c>
      <x:c r="J125" s="9"/>
    </x:row>
    <x:row r="126">
      <x:c r="A126" s="9"/>
      <x:c r="B126" s="9"/>
      <x:c r="C126" s="9"/>
      <x:c r="D126" s="9"/>
      <x:c r="E126" s="27"/>
      <x:c r="F126" s="9"/>
      <x:c r="G126" s="9"/>
      <x:c r="H126" s="29" t="str">
        <x:f>IF(A126="","",IFERROR(MAXIFS('Appointments'!$D$5:$D$504,'Appointments'!$G$5:$G$504,B126,'Appointments'!$K$5:$K$504,"Completed"),""))</x:f>
      </x:c>
      <x:c r="I126" s="12" t="str">
        <x:f>IF(A126="","",COUNTIFS('Appointments'!$G$5:$G$504,B126,'Appointments'!$K$5:$K$504,"Completed"))</x:f>
      </x:c>
      <x:c r="J126" s="9"/>
    </x:row>
    <x:row r="127">
      <x:c r="A127" s="9"/>
      <x:c r="B127" s="9"/>
      <x:c r="C127" s="9"/>
      <x:c r="D127" s="9"/>
      <x:c r="E127" s="27"/>
      <x:c r="F127" s="9"/>
      <x:c r="G127" s="9"/>
      <x:c r="H127" s="29" t="str">
        <x:f>IF(A127="","",IFERROR(MAXIFS('Appointments'!$D$5:$D$504,'Appointments'!$G$5:$G$504,B127,'Appointments'!$K$5:$K$504,"Completed"),""))</x:f>
      </x:c>
      <x:c r="I127" s="12" t="str">
        <x:f>IF(A127="","",COUNTIFS('Appointments'!$G$5:$G$504,B127,'Appointments'!$K$5:$K$504,"Completed"))</x:f>
      </x:c>
      <x:c r="J127" s="9"/>
    </x:row>
    <x:row r="128">
      <x:c r="A128" s="9"/>
      <x:c r="B128" s="9"/>
      <x:c r="C128" s="9"/>
      <x:c r="D128" s="9"/>
      <x:c r="E128" s="27"/>
      <x:c r="F128" s="9"/>
      <x:c r="G128" s="9"/>
      <x:c r="H128" s="29" t="str">
        <x:f>IF(A128="","",IFERROR(MAXIFS('Appointments'!$D$5:$D$504,'Appointments'!$G$5:$G$504,B128,'Appointments'!$K$5:$K$504,"Completed"),""))</x:f>
      </x:c>
      <x:c r="I128" s="12" t="str">
        <x:f>IF(A128="","",COUNTIFS('Appointments'!$G$5:$G$504,B128,'Appointments'!$K$5:$K$504,"Completed"))</x:f>
      </x:c>
      <x:c r="J128" s="9"/>
    </x:row>
    <x:row r="129">
      <x:c r="A129" s="9"/>
      <x:c r="B129" s="9"/>
      <x:c r="C129" s="9"/>
      <x:c r="D129" s="9"/>
      <x:c r="E129" s="27"/>
      <x:c r="F129" s="9"/>
      <x:c r="G129" s="9"/>
      <x:c r="H129" s="29" t="str">
        <x:f>IF(A129="","",IFERROR(MAXIFS('Appointments'!$D$5:$D$504,'Appointments'!$G$5:$G$504,B129,'Appointments'!$K$5:$K$504,"Completed"),""))</x:f>
      </x:c>
      <x:c r="I129" s="12" t="str">
        <x:f>IF(A129="","",COUNTIFS('Appointments'!$G$5:$G$504,B129,'Appointments'!$K$5:$K$504,"Completed"))</x:f>
      </x:c>
      <x:c r="J129" s="9"/>
    </x:row>
    <x:row r="130">
      <x:c r="A130" s="9"/>
      <x:c r="B130" s="9"/>
      <x:c r="C130" s="9"/>
      <x:c r="D130" s="9"/>
      <x:c r="E130" s="27"/>
      <x:c r="F130" s="9"/>
      <x:c r="G130" s="9"/>
      <x:c r="H130" s="29" t="str">
        <x:f>IF(A130="","",IFERROR(MAXIFS('Appointments'!$D$5:$D$504,'Appointments'!$G$5:$G$504,B130,'Appointments'!$K$5:$K$504,"Completed"),""))</x:f>
      </x:c>
      <x:c r="I130" s="12" t="str">
        <x:f>IF(A130="","",COUNTIFS('Appointments'!$G$5:$G$504,B130,'Appointments'!$K$5:$K$504,"Completed"))</x:f>
      </x:c>
      <x:c r="J130" s="9"/>
    </x:row>
    <x:row r="131">
      <x:c r="A131" s="9"/>
      <x:c r="B131" s="9"/>
      <x:c r="C131" s="9"/>
      <x:c r="D131" s="9"/>
      <x:c r="E131" s="27"/>
      <x:c r="F131" s="9"/>
      <x:c r="G131" s="9"/>
      <x:c r="H131" s="29" t="str">
        <x:f>IF(A131="","",IFERROR(MAXIFS('Appointments'!$D$5:$D$504,'Appointments'!$G$5:$G$504,B131,'Appointments'!$K$5:$K$504,"Completed"),""))</x:f>
      </x:c>
      <x:c r="I131" s="12" t="str">
        <x:f>IF(A131="","",COUNTIFS('Appointments'!$G$5:$G$504,B131,'Appointments'!$K$5:$K$504,"Completed"))</x:f>
      </x:c>
      <x:c r="J131" s="9"/>
    </x:row>
    <x:row r="132">
      <x:c r="A132" s="9"/>
      <x:c r="B132" s="9"/>
      <x:c r="C132" s="9"/>
      <x:c r="D132" s="9"/>
      <x:c r="E132" s="27"/>
      <x:c r="F132" s="9"/>
      <x:c r="G132" s="9"/>
      <x:c r="H132" s="29" t="str">
        <x:f>IF(A132="","",IFERROR(MAXIFS('Appointments'!$D$5:$D$504,'Appointments'!$G$5:$G$504,B132,'Appointments'!$K$5:$K$504,"Completed"),""))</x:f>
      </x:c>
      <x:c r="I132" s="12" t="str">
        <x:f>IF(A132="","",COUNTIFS('Appointments'!$G$5:$G$504,B132,'Appointments'!$K$5:$K$504,"Completed"))</x:f>
      </x:c>
      <x:c r="J132" s="9"/>
    </x:row>
    <x:row r="133">
      <x:c r="A133" s="9"/>
      <x:c r="B133" s="9"/>
      <x:c r="C133" s="9"/>
      <x:c r="D133" s="9"/>
      <x:c r="E133" s="27"/>
      <x:c r="F133" s="9"/>
      <x:c r="G133" s="9"/>
      <x:c r="H133" s="29" t="str">
        <x:f>IF(A133="","",IFERROR(MAXIFS('Appointments'!$D$5:$D$504,'Appointments'!$G$5:$G$504,B133,'Appointments'!$K$5:$K$504,"Completed"),""))</x:f>
      </x:c>
      <x:c r="I133" s="12" t="str">
        <x:f>IF(A133="","",COUNTIFS('Appointments'!$G$5:$G$504,B133,'Appointments'!$K$5:$K$504,"Completed"))</x:f>
      </x:c>
      <x:c r="J133" s="9"/>
    </x:row>
    <x:row r="134">
      <x:c r="A134" s="9"/>
      <x:c r="B134" s="9"/>
      <x:c r="C134" s="9"/>
      <x:c r="D134" s="9"/>
      <x:c r="E134" s="27"/>
      <x:c r="F134" s="9"/>
      <x:c r="G134" s="9"/>
      <x:c r="H134" s="29" t="str">
        <x:f>IF(A134="","",IFERROR(MAXIFS('Appointments'!$D$5:$D$504,'Appointments'!$G$5:$G$504,B134,'Appointments'!$K$5:$K$504,"Completed"),""))</x:f>
      </x:c>
      <x:c r="I134" s="12" t="str">
        <x:f>IF(A134="","",COUNTIFS('Appointments'!$G$5:$G$504,B134,'Appointments'!$K$5:$K$504,"Completed"))</x:f>
      </x:c>
      <x:c r="J134" s="9"/>
    </x:row>
    <x:row r="135">
      <x:c r="A135" s="9"/>
      <x:c r="B135" s="9"/>
      <x:c r="C135" s="9"/>
      <x:c r="D135" s="9"/>
      <x:c r="E135" s="27"/>
      <x:c r="F135" s="9"/>
      <x:c r="G135" s="9"/>
      <x:c r="H135" s="29" t="str">
        <x:f>IF(A135="","",IFERROR(MAXIFS('Appointments'!$D$5:$D$504,'Appointments'!$G$5:$G$504,B135,'Appointments'!$K$5:$K$504,"Completed"),""))</x:f>
      </x:c>
      <x:c r="I135" s="12" t="str">
        <x:f>IF(A135="","",COUNTIFS('Appointments'!$G$5:$G$504,B135,'Appointments'!$K$5:$K$504,"Completed"))</x:f>
      </x:c>
      <x:c r="J135" s="9"/>
    </x:row>
    <x:row r="136">
      <x:c r="A136" s="9"/>
      <x:c r="B136" s="9"/>
      <x:c r="C136" s="9"/>
      <x:c r="D136" s="9"/>
      <x:c r="E136" s="27"/>
      <x:c r="F136" s="9"/>
      <x:c r="G136" s="9"/>
      <x:c r="H136" s="29" t="str">
        <x:f>IF(A136="","",IFERROR(MAXIFS('Appointments'!$D$5:$D$504,'Appointments'!$G$5:$G$504,B136,'Appointments'!$K$5:$K$504,"Completed"),""))</x:f>
      </x:c>
      <x:c r="I136" s="12" t="str">
        <x:f>IF(A136="","",COUNTIFS('Appointments'!$G$5:$G$504,B136,'Appointments'!$K$5:$K$504,"Completed"))</x:f>
      </x:c>
      <x:c r="J136" s="9"/>
    </x:row>
    <x:row r="137">
      <x:c r="A137" s="9"/>
      <x:c r="B137" s="9"/>
      <x:c r="C137" s="9"/>
      <x:c r="D137" s="9"/>
      <x:c r="E137" s="27"/>
      <x:c r="F137" s="9"/>
      <x:c r="G137" s="9"/>
      <x:c r="H137" s="29" t="str">
        <x:f>IF(A137="","",IFERROR(MAXIFS('Appointments'!$D$5:$D$504,'Appointments'!$G$5:$G$504,B137,'Appointments'!$K$5:$K$504,"Completed"),""))</x:f>
      </x:c>
      <x:c r="I137" s="12" t="str">
        <x:f>IF(A137="","",COUNTIFS('Appointments'!$G$5:$G$504,B137,'Appointments'!$K$5:$K$504,"Completed"))</x:f>
      </x:c>
      <x:c r="J137" s="9"/>
    </x:row>
    <x:row r="138">
      <x:c r="A138" s="9"/>
      <x:c r="B138" s="9"/>
      <x:c r="C138" s="9"/>
      <x:c r="D138" s="9"/>
      <x:c r="E138" s="27"/>
      <x:c r="F138" s="9"/>
      <x:c r="G138" s="9"/>
      <x:c r="H138" s="29" t="str">
        <x:f>IF(A138="","",IFERROR(MAXIFS('Appointments'!$D$5:$D$504,'Appointments'!$G$5:$G$504,B138,'Appointments'!$K$5:$K$504,"Completed"),""))</x:f>
      </x:c>
      <x:c r="I138" s="12" t="str">
        <x:f>IF(A138="","",COUNTIFS('Appointments'!$G$5:$G$504,B138,'Appointments'!$K$5:$K$504,"Completed"))</x:f>
      </x:c>
      <x:c r="J138" s="9"/>
    </x:row>
    <x:row r="139">
      <x:c r="A139" s="9"/>
      <x:c r="B139" s="9"/>
      <x:c r="C139" s="9"/>
      <x:c r="D139" s="9"/>
      <x:c r="E139" s="27"/>
      <x:c r="F139" s="9"/>
      <x:c r="G139" s="9"/>
      <x:c r="H139" s="29" t="str">
        <x:f>IF(A139="","",IFERROR(MAXIFS('Appointments'!$D$5:$D$504,'Appointments'!$G$5:$G$504,B139,'Appointments'!$K$5:$K$504,"Completed"),""))</x:f>
      </x:c>
      <x:c r="I139" s="12" t="str">
        <x:f>IF(A139="","",COUNTIFS('Appointments'!$G$5:$G$504,B139,'Appointments'!$K$5:$K$504,"Completed"))</x:f>
      </x:c>
      <x:c r="J139" s="9"/>
    </x:row>
    <x:row r="140">
      <x:c r="A140" s="9"/>
      <x:c r="B140" s="9"/>
      <x:c r="C140" s="9"/>
      <x:c r="D140" s="9"/>
      <x:c r="E140" s="27"/>
      <x:c r="F140" s="9"/>
      <x:c r="G140" s="9"/>
      <x:c r="H140" s="29" t="str">
        <x:f>IF(A140="","",IFERROR(MAXIFS('Appointments'!$D$5:$D$504,'Appointments'!$G$5:$G$504,B140,'Appointments'!$K$5:$K$504,"Completed"),""))</x:f>
      </x:c>
      <x:c r="I140" s="12" t="str">
        <x:f>IF(A140="","",COUNTIFS('Appointments'!$G$5:$G$504,B140,'Appointments'!$K$5:$K$504,"Completed"))</x:f>
      </x:c>
      <x:c r="J140" s="9"/>
    </x:row>
    <x:row r="141">
      <x:c r="A141" s="9"/>
      <x:c r="B141" s="9"/>
      <x:c r="C141" s="9"/>
      <x:c r="D141" s="9"/>
      <x:c r="E141" s="27"/>
      <x:c r="F141" s="9"/>
      <x:c r="G141" s="9"/>
      <x:c r="H141" s="29" t="str">
        <x:f>IF(A141="","",IFERROR(MAXIFS('Appointments'!$D$5:$D$504,'Appointments'!$G$5:$G$504,B141,'Appointments'!$K$5:$K$504,"Completed"),""))</x:f>
      </x:c>
      <x:c r="I141" s="12" t="str">
        <x:f>IF(A141="","",COUNTIFS('Appointments'!$G$5:$G$504,B141,'Appointments'!$K$5:$K$504,"Completed"))</x:f>
      </x:c>
      <x:c r="J141" s="9"/>
    </x:row>
    <x:row r="142">
      <x:c r="A142" s="9"/>
      <x:c r="B142" s="9"/>
      <x:c r="C142" s="9"/>
      <x:c r="D142" s="9"/>
      <x:c r="E142" s="27"/>
      <x:c r="F142" s="9"/>
      <x:c r="G142" s="9"/>
      <x:c r="H142" s="29" t="str">
        <x:f>IF(A142="","",IFERROR(MAXIFS('Appointments'!$D$5:$D$504,'Appointments'!$G$5:$G$504,B142,'Appointments'!$K$5:$K$504,"Completed"),""))</x:f>
      </x:c>
      <x:c r="I142" s="12" t="str">
        <x:f>IF(A142="","",COUNTIFS('Appointments'!$G$5:$G$504,B142,'Appointments'!$K$5:$K$504,"Completed"))</x:f>
      </x:c>
      <x:c r="J142" s="9"/>
    </x:row>
    <x:row r="143">
      <x:c r="A143" s="9"/>
      <x:c r="B143" s="9"/>
      <x:c r="C143" s="9"/>
      <x:c r="D143" s="9"/>
      <x:c r="E143" s="27"/>
      <x:c r="F143" s="9"/>
      <x:c r="G143" s="9"/>
      <x:c r="H143" s="29" t="str">
        <x:f>IF(A143="","",IFERROR(MAXIFS('Appointments'!$D$5:$D$504,'Appointments'!$G$5:$G$504,B143,'Appointments'!$K$5:$K$504,"Completed"),""))</x:f>
      </x:c>
      <x:c r="I143" s="12" t="str">
        <x:f>IF(A143="","",COUNTIFS('Appointments'!$G$5:$G$504,B143,'Appointments'!$K$5:$K$504,"Completed"))</x:f>
      </x:c>
      <x:c r="J143" s="9"/>
    </x:row>
    <x:row r="144">
      <x:c r="A144" s="9"/>
      <x:c r="B144" s="9"/>
      <x:c r="C144" s="9"/>
      <x:c r="D144" s="9"/>
      <x:c r="E144" s="27"/>
      <x:c r="F144" s="9"/>
      <x:c r="G144" s="9"/>
      <x:c r="H144" s="29" t="str">
        <x:f>IF(A144="","",IFERROR(MAXIFS('Appointments'!$D$5:$D$504,'Appointments'!$G$5:$G$504,B144,'Appointments'!$K$5:$K$504,"Completed"),""))</x:f>
      </x:c>
      <x:c r="I144" s="12" t="str">
        <x:f>IF(A144="","",COUNTIFS('Appointments'!$G$5:$G$504,B144,'Appointments'!$K$5:$K$504,"Completed"))</x:f>
      </x:c>
      <x:c r="J144" s="9"/>
    </x:row>
    <x:row r="145">
      <x:c r="A145" s="9"/>
      <x:c r="B145" s="9"/>
      <x:c r="C145" s="9"/>
      <x:c r="D145" s="9"/>
      <x:c r="E145" s="27"/>
      <x:c r="F145" s="9"/>
      <x:c r="G145" s="9"/>
      <x:c r="H145" s="29" t="str">
        <x:f>IF(A145="","",IFERROR(MAXIFS('Appointments'!$D$5:$D$504,'Appointments'!$G$5:$G$504,B145,'Appointments'!$K$5:$K$504,"Completed"),""))</x:f>
      </x:c>
      <x:c r="I145" s="12" t="str">
        <x:f>IF(A145="","",COUNTIFS('Appointments'!$G$5:$G$504,B145,'Appointments'!$K$5:$K$504,"Completed"))</x:f>
      </x:c>
      <x:c r="J145" s="9"/>
    </x:row>
    <x:row r="146">
      <x:c r="A146" s="9"/>
      <x:c r="B146" s="9"/>
      <x:c r="C146" s="9"/>
      <x:c r="D146" s="9"/>
      <x:c r="E146" s="27"/>
      <x:c r="F146" s="9"/>
      <x:c r="G146" s="9"/>
      <x:c r="H146" s="29" t="str">
        <x:f>IF(A146="","",IFERROR(MAXIFS('Appointments'!$D$5:$D$504,'Appointments'!$G$5:$G$504,B146,'Appointments'!$K$5:$K$504,"Completed"),""))</x:f>
      </x:c>
      <x:c r="I146" s="12" t="str">
        <x:f>IF(A146="","",COUNTIFS('Appointments'!$G$5:$G$504,B146,'Appointments'!$K$5:$K$504,"Completed"))</x:f>
      </x:c>
      <x:c r="J146" s="9"/>
    </x:row>
    <x:row r="147">
      <x:c r="A147" s="9"/>
      <x:c r="B147" s="9"/>
      <x:c r="C147" s="9"/>
      <x:c r="D147" s="9"/>
      <x:c r="E147" s="27"/>
      <x:c r="F147" s="9"/>
      <x:c r="G147" s="9"/>
      <x:c r="H147" s="29" t="str">
        <x:f>IF(A147="","",IFERROR(MAXIFS('Appointments'!$D$5:$D$504,'Appointments'!$G$5:$G$504,B147,'Appointments'!$K$5:$K$504,"Completed"),""))</x:f>
      </x:c>
      <x:c r="I147" s="12" t="str">
        <x:f>IF(A147="","",COUNTIFS('Appointments'!$G$5:$G$504,B147,'Appointments'!$K$5:$K$504,"Completed"))</x:f>
      </x:c>
      <x:c r="J147" s="9"/>
    </x:row>
    <x:row r="148">
      <x:c r="A148" s="9"/>
      <x:c r="B148" s="9"/>
      <x:c r="C148" s="9"/>
      <x:c r="D148" s="9"/>
      <x:c r="E148" s="27"/>
      <x:c r="F148" s="9"/>
      <x:c r="G148" s="9"/>
      <x:c r="H148" s="29" t="str">
        <x:f>IF(A148="","",IFERROR(MAXIFS('Appointments'!$D$5:$D$504,'Appointments'!$G$5:$G$504,B148,'Appointments'!$K$5:$K$504,"Completed"),""))</x:f>
      </x:c>
      <x:c r="I148" s="12" t="str">
        <x:f>IF(A148="","",COUNTIFS('Appointments'!$G$5:$G$504,B148,'Appointments'!$K$5:$K$504,"Completed"))</x:f>
      </x:c>
      <x:c r="J148" s="9"/>
    </x:row>
    <x:row r="149">
      <x:c r="A149" s="9"/>
      <x:c r="B149" s="9"/>
      <x:c r="C149" s="9"/>
      <x:c r="D149" s="9"/>
      <x:c r="E149" s="27"/>
      <x:c r="F149" s="9"/>
      <x:c r="G149" s="9"/>
      <x:c r="H149" s="29" t="str">
        <x:f>IF(A149="","",IFERROR(MAXIFS('Appointments'!$D$5:$D$504,'Appointments'!$G$5:$G$504,B149,'Appointments'!$K$5:$K$504,"Completed"),""))</x:f>
      </x:c>
      <x:c r="I149" s="12" t="str">
        <x:f>IF(A149="","",COUNTIFS('Appointments'!$G$5:$G$504,B149,'Appointments'!$K$5:$K$504,"Completed"))</x:f>
      </x:c>
      <x:c r="J149" s="9"/>
    </x:row>
    <x:row r="150">
      <x:c r="A150" s="9"/>
      <x:c r="B150" s="9"/>
      <x:c r="C150" s="9"/>
      <x:c r="D150" s="9"/>
      <x:c r="E150" s="27"/>
      <x:c r="F150" s="9"/>
      <x:c r="G150" s="9"/>
      <x:c r="H150" s="29" t="str">
        <x:f>IF(A150="","",IFERROR(MAXIFS('Appointments'!$D$5:$D$504,'Appointments'!$G$5:$G$504,B150,'Appointments'!$K$5:$K$504,"Completed"),""))</x:f>
      </x:c>
      <x:c r="I150" s="12" t="str">
        <x:f>IF(A150="","",COUNTIFS('Appointments'!$G$5:$G$504,B150,'Appointments'!$K$5:$K$504,"Completed"))</x:f>
      </x:c>
      <x:c r="J150" s="9"/>
    </x:row>
    <x:row r="151">
      <x:c r="A151" s="9"/>
      <x:c r="B151" s="9"/>
      <x:c r="C151" s="9"/>
      <x:c r="D151" s="9"/>
      <x:c r="E151" s="27"/>
      <x:c r="F151" s="9"/>
      <x:c r="G151" s="9"/>
      <x:c r="H151" s="29" t="str">
        <x:f>IF(A151="","",IFERROR(MAXIFS('Appointments'!$D$5:$D$504,'Appointments'!$G$5:$G$504,B151,'Appointments'!$K$5:$K$504,"Completed"),""))</x:f>
      </x:c>
      <x:c r="I151" s="12" t="str">
        <x:f>IF(A151="","",COUNTIFS('Appointments'!$G$5:$G$504,B151,'Appointments'!$K$5:$K$504,"Completed"))</x:f>
      </x:c>
      <x:c r="J151" s="9"/>
    </x:row>
    <x:row r="152">
      <x:c r="A152" s="9"/>
      <x:c r="B152" s="9"/>
      <x:c r="C152" s="9"/>
      <x:c r="D152" s="9"/>
      <x:c r="E152" s="27"/>
      <x:c r="F152" s="9"/>
      <x:c r="G152" s="9"/>
      <x:c r="H152" s="29" t="str">
        <x:f>IF(A152="","",IFERROR(MAXIFS('Appointments'!$D$5:$D$504,'Appointments'!$G$5:$G$504,B152,'Appointments'!$K$5:$K$504,"Completed"),""))</x:f>
      </x:c>
      <x:c r="I152" s="12" t="str">
        <x:f>IF(A152="","",COUNTIFS('Appointments'!$G$5:$G$504,B152,'Appointments'!$K$5:$K$504,"Completed"))</x:f>
      </x:c>
      <x:c r="J152" s="9"/>
    </x:row>
    <x:row r="153">
      <x:c r="A153" s="9"/>
      <x:c r="B153" s="9"/>
      <x:c r="C153" s="9"/>
      <x:c r="D153" s="9"/>
      <x:c r="E153" s="27"/>
      <x:c r="F153" s="9"/>
      <x:c r="G153" s="9"/>
      <x:c r="H153" s="29" t="str">
        <x:f>IF(A153="","",IFERROR(MAXIFS('Appointments'!$D$5:$D$504,'Appointments'!$G$5:$G$504,B153,'Appointments'!$K$5:$K$504,"Completed"),""))</x:f>
      </x:c>
      <x:c r="I153" s="12" t="str">
        <x:f>IF(A153="","",COUNTIFS('Appointments'!$G$5:$G$504,B153,'Appointments'!$K$5:$K$504,"Completed"))</x:f>
      </x:c>
      <x:c r="J153" s="9"/>
    </x:row>
    <x:row r="154">
      <x:c r="A154" s="9"/>
      <x:c r="B154" s="9"/>
      <x:c r="C154" s="9"/>
      <x:c r="D154" s="9"/>
      <x:c r="E154" s="27"/>
      <x:c r="F154" s="9"/>
      <x:c r="G154" s="9"/>
      <x:c r="H154" s="29" t="str">
        <x:f>IF(A154="","",IFERROR(MAXIFS('Appointments'!$D$5:$D$504,'Appointments'!$G$5:$G$504,B154,'Appointments'!$K$5:$K$504,"Completed"),""))</x:f>
      </x:c>
      <x:c r="I154" s="12" t="str">
        <x:f>IF(A154="","",COUNTIFS('Appointments'!$G$5:$G$504,B154,'Appointments'!$K$5:$K$504,"Completed"))</x:f>
      </x:c>
      <x:c r="J154" s="9"/>
    </x:row>
    <x:row r="155">
      <x:c r="A155" s="9"/>
      <x:c r="B155" s="9"/>
      <x:c r="C155" s="9"/>
      <x:c r="D155" s="9"/>
      <x:c r="E155" s="27"/>
      <x:c r="F155" s="9"/>
      <x:c r="G155" s="9"/>
      <x:c r="H155" s="29" t="str">
        <x:f>IF(A155="","",IFERROR(MAXIFS('Appointments'!$D$5:$D$504,'Appointments'!$G$5:$G$504,B155,'Appointments'!$K$5:$K$504,"Completed"),""))</x:f>
      </x:c>
      <x:c r="I155" s="12" t="str">
        <x:f>IF(A155="","",COUNTIFS('Appointments'!$G$5:$G$504,B155,'Appointments'!$K$5:$K$504,"Completed"))</x:f>
      </x:c>
      <x:c r="J155" s="9"/>
    </x:row>
    <x:row r="156">
      <x:c r="A156" s="9"/>
      <x:c r="B156" s="9"/>
      <x:c r="C156" s="9"/>
      <x:c r="D156" s="9"/>
      <x:c r="E156" s="27"/>
      <x:c r="F156" s="9"/>
      <x:c r="G156" s="9"/>
      <x:c r="H156" s="29" t="str">
        <x:f>IF(A156="","",IFERROR(MAXIFS('Appointments'!$D$5:$D$504,'Appointments'!$G$5:$G$504,B156,'Appointments'!$K$5:$K$504,"Completed"),""))</x:f>
      </x:c>
      <x:c r="I156" s="12" t="str">
        <x:f>IF(A156="","",COUNTIFS('Appointments'!$G$5:$G$504,B156,'Appointments'!$K$5:$K$504,"Completed"))</x:f>
      </x:c>
      <x:c r="J156" s="9"/>
    </x:row>
    <x:row r="157">
      <x:c r="A157" s="9"/>
      <x:c r="B157" s="9"/>
      <x:c r="C157" s="9"/>
      <x:c r="D157" s="9"/>
      <x:c r="E157" s="27"/>
      <x:c r="F157" s="9"/>
      <x:c r="G157" s="9"/>
      <x:c r="H157" s="29" t="str">
        <x:f>IF(A157="","",IFERROR(MAXIFS('Appointments'!$D$5:$D$504,'Appointments'!$G$5:$G$504,B157,'Appointments'!$K$5:$K$504,"Completed"),""))</x:f>
      </x:c>
      <x:c r="I157" s="12" t="str">
        <x:f>IF(A157="","",COUNTIFS('Appointments'!$G$5:$G$504,B157,'Appointments'!$K$5:$K$504,"Completed"))</x:f>
      </x:c>
      <x:c r="J157" s="9"/>
    </x:row>
    <x:row r="158">
      <x:c r="A158" s="9"/>
      <x:c r="B158" s="9"/>
      <x:c r="C158" s="9"/>
      <x:c r="D158" s="9"/>
      <x:c r="E158" s="27"/>
      <x:c r="F158" s="9"/>
      <x:c r="G158" s="9"/>
      <x:c r="H158" s="29" t="str">
        <x:f>IF(A158="","",IFERROR(MAXIFS('Appointments'!$D$5:$D$504,'Appointments'!$G$5:$G$504,B158,'Appointments'!$K$5:$K$504,"Completed"),""))</x:f>
      </x:c>
      <x:c r="I158" s="12" t="str">
        <x:f>IF(A158="","",COUNTIFS('Appointments'!$G$5:$G$504,B158,'Appointments'!$K$5:$K$504,"Completed"))</x:f>
      </x:c>
      <x:c r="J158" s="9"/>
    </x:row>
    <x:row r="159">
      <x:c r="A159" s="9"/>
      <x:c r="B159" s="9"/>
      <x:c r="C159" s="9"/>
      <x:c r="D159" s="9"/>
      <x:c r="E159" s="27"/>
      <x:c r="F159" s="9"/>
      <x:c r="G159" s="9"/>
      <x:c r="H159" s="29" t="str">
        <x:f>IF(A159="","",IFERROR(MAXIFS('Appointments'!$D$5:$D$504,'Appointments'!$G$5:$G$504,B159,'Appointments'!$K$5:$K$504,"Completed"),""))</x:f>
      </x:c>
      <x:c r="I159" s="12" t="str">
        <x:f>IF(A159="","",COUNTIFS('Appointments'!$G$5:$G$504,B159,'Appointments'!$K$5:$K$504,"Completed"))</x:f>
      </x:c>
      <x:c r="J159" s="9"/>
    </x:row>
    <x:row r="160">
      <x:c r="A160" s="9"/>
      <x:c r="B160" s="9"/>
      <x:c r="C160" s="9"/>
      <x:c r="D160" s="9"/>
      <x:c r="E160" s="27"/>
      <x:c r="F160" s="9"/>
      <x:c r="G160" s="9"/>
      <x:c r="H160" s="29" t="str">
        <x:f>IF(A160="","",IFERROR(MAXIFS('Appointments'!$D$5:$D$504,'Appointments'!$G$5:$G$504,B160,'Appointments'!$K$5:$K$504,"Completed"),""))</x:f>
      </x:c>
      <x:c r="I160" s="12" t="str">
        <x:f>IF(A160="","",COUNTIFS('Appointments'!$G$5:$G$504,B160,'Appointments'!$K$5:$K$504,"Completed"))</x:f>
      </x:c>
      <x:c r="J160" s="9"/>
    </x:row>
    <x:row r="161">
      <x:c r="A161" s="9"/>
      <x:c r="B161" s="9"/>
      <x:c r="C161" s="9"/>
      <x:c r="D161" s="9"/>
      <x:c r="E161" s="27"/>
      <x:c r="F161" s="9"/>
      <x:c r="G161" s="9"/>
      <x:c r="H161" s="29" t="str">
        <x:f>IF(A161="","",IFERROR(MAXIFS('Appointments'!$D$5:$D$504,'Appointments'!$G$5:$G$504,B161,'Appointments'!$K$5:$K$504,"Completed"),""))</x:f>
      </x:c>
      <x:c r="I161" s="12" t="str">
        <x:f>IF(A161="","",COUNTIFS('Appointments'!$G$5:$G$504,B161,'Appointments'!$K$5:$K$504,"Completed"))</x:f>
      </x:c>
      <x:c r="J161" s="9"/>
    </x:row>
    <x:row r="162">
      <x:c r="A162" s="9"/>
      <x:c r="B162" s="9"/>
      <x:c r="C162" s="9"/>
      <x:c r="D162" s="9"/>
      <x:c r="E162" s="27"/>
      <x:c r="F162" s="9"/>
      <x:c r="G162" s="9"/>
      <x:c r="H162" s="29" t="str">
        <x:f>IF(A162="","",IFERROR(MAXIFS('Appointments'!$D$5:$D$504,'Appointments'!$G$5:$G$504,B162,'Appointments'!$K$5:$K$504,"Completed"),""))</x:f>
      </x:c>
      <x:c r="I162" s="12" t="str">
        <x:f>IF(A162="","",COUNTIFS('Appointments'!$G$5:$G$504,B162,'Appointments'!$K$5:$K$504,"Completed"))</x:f>
      </x:c>
      <x:c r="J162" s="9"/>
    </x:row>
    <x:row r="163">
      <x:c r="A163" s="9"/>
      <x:c r="B163" s="9"/>
      <x:c r="C163" s="9"/>
      <x:c r="D163" s="9"/>
      <x:c r="E163" s="27"/>
      <x:c r="F163" s="9"/>
      <x:c r="G163" s="9"/>
      <x:c r="H163" s="29" t="str">
        <x:f>IF(A163="","",IFERROR(MAXIFS('Appointments'!$D$5:$D$504,'Appointments'!$G$5:$G$504,B163,'Appointments'!$K$5:$K$504,"Completed"),""))</x:f>
      </x:c>
      <x:c r="I163" s="12" t="str">
        <x:f>IF(A163="","",COUNTIFS('Appointments'!$G$5:$G$504,B163,'Appointments'!$K$5:$K$504,"Completed"))</x:f>
      </x:c>
      <x:c r="J163" s="9"/>
    </x:row>
    <x:row r="164">
      <x:c r="A164" s="9"/>
      <x:c r="B164" s="9"/>
      <x:c r="C164" s="9"/>
      <x:c r="D164" s="9"/>
      <x:c r="E164" s="27"/>
      <x:c r="F164" s="9"/>
      <x:c r="G164" s="9"/>
      <x:c r="H164" s="29" t="str">
        <x:f>IF(A164="","",IFERROR(MAXIFS('Appointments'!$D$5:$D$504,'Appointments'!$G$5:$G$504,B164,'Appointments'!$K$5:$K$504,"Completed"),""))</x:f>
      </x:c>
      <x:c r="I164" s="12" t="str">
        <x:f>IF(A164="","",COUNTIFS('Appointments'!$G$5:$G$504,B164,'Appointments'!$K$5:$K$504,"Completed"))</x:f>
      </x:c>
      <x:c r="J164" s="9"/>
    </x:row>
    <x:row r="165">
      <x:c r="A165" s="9"/>
      <x:c r="B165" s="9"/>
      <x:c r="C165" s="9"/>
      <x:c r="D165" s="9"/>
      <x:c r="E165" s="27"/>
      <x:c r="F165" s="9"/>
      <x:c r="G165" s="9"/>
      <x:c r="H165" s="29" t="str">
        <x:f>IF(A165="","",IFERROR(MAXIFS('Appointments'!$D$5:$D$504,'Appointments'!$G$5:$G$504,B165,'Appointments'!$K$5:$K$504,"Completed"),""))</x:f>
      </x:c>
      <x:c r="I165" s="12" t="str">
        <x:f>IF(A165="","",COUNTIFS('Appointments'!$G$5:$G$504,B165,'Appointments'!$K$5:$K$504,"Completed"))</x:f>
      </x:c>
      <x:c r="J165" s="9"/>
    </x:row>
    <x:row r="166">
      <x:c r="A166" s="9"/>
      <x:c r="B166" s="9"/>
      <x:c r="C166" s="9"/>
      <x:c r="D166" s="9"/>
      <x:c r="E166" s="27"/>
      <x:c r="F166" s="9"/>
      <x:c r="G166" s="9"/>
      <x:c r="H166" s="29" t="str">
        <x:f>IF(A166="","",IFERROR(MAXIFS('Appointments'!$D$5:$D$504,'Appointments'!$G$5:$G$504,B166,'Appointments'!$K$5:$K$504,"Completed"),""))</x:f>
      </x:c>
      <x:c r="I166" s="12" t="str">
        <x:f>IF(A166="","",COUNTIFS('Appointments'!$G$5:$G$504,B166,'Appointments'!$K$5:$K$504,"Completed"))</x:f>
      </x:c>
      <x:c r="J166" s="9"/>
    </x:row>
    <x:row r="167">
      <x:c r="A167" s="9"/>
      <x:c r="B167" s="9"/>
      <x:c r="C167" s="9"/>
      <x:c r="D167" s="9"/>
      <x:c r="E167" s="27"/>
      <x:c r="F167" s="9"/>
      <x:c r="G167" s="9"/>
      <x:c r="H167" s="29" t="str">
        <x:f>IF(A167="","",IFERROR(MAXIFS('Appointments'!$D$5:$D$504,'Appointments'!$G$5:$G$504,B167,'Appointments'!$K$5:$K$504,"Completed"),""))</x:f>
      </x:c>
      <x:c r="I167" s="12" t="str">
        <x:f>IF(A167="","",COUNTIFS('Appointments'!$G$5:$G$504,B167,'Appointments'!$K$5:$K$504,"Completed"))</x:f>
      </x:c>
      <x:c r="J167" s="9"/>
    </x:row>
    <x:row r="168">
      <x:c r="A168" s="9"/>
      <x:c r="B168" s="9"/>
      <x:c r="C168" s="9"/>
      <x:c r="D168" s="9"/>
      <x:c r="E168" s="27"/>
      <x:c r="F168" s="9"/>
      <x:c r="G168" s="9"/>
      <x:c r="H168" s="29" t="str">
        <x:f>IF(A168="","",IFERROR(MAXIFS('Appointments'!$D$5:$D$504,'Appointments'!$G$5:$G$504,B168,'Appointments'!$K$5:$K$504,"Completed"),""))</x:f>
      </x:c>
      <x:c r="I168" s="12" t="str">
        <x:f>IF(A168="","",COUNTIFS('Appointments'!$G$5:$G$504,B168,'Appointments'!$K$5:$K$504,"Completed"))</x:f>
      </x:c>
      <x:c r="J168" s="9"/>
    </x:row>
    <x:row r="169">
      <x:c r="A169" s="9"/>
      <x:c r="B169" s="9"/>
      <x:c r="C169" s="9"/>
      <x:c r="D169" s="9"/>
      <x:c r="E169" s="27"/>
      <x:c r="F169" s="9"/>
      <x:c r="G169" s="9"/>
      <x:c r="H169" s="29" t="str">
        <x:f>IF(A169="","",IFERROR(MAXIFS('Appointments'!$D$5:$D$504,'Appointments'!$G$5:$G$504,B169,'Appointments'!$K$5:$K$504,"Completed"),""))</x:f>
      </x:c>
      <x:c r="I169" s="12" t="str">
        <x:f>IF(A169="","",COUNTIFS('Appointments'!$G$5:$G$504,B169,'Appointments'!$K$5:$K$504,"Completed"))</x:f>
      </x:c>
      <x:c r="J169" s="9"/>
    </x:row>
    <x:row r="170">
      <x:c r="A170" s="9"/>
      <x:c r="B170" s="9"/>
      <x:c r="C170" s="9"/>
      <x:c r="D170" s="9"/>
      <x:c r="E170" s="27"/>
      <x:c r="F170" s="9"/>
      <x:c r="G170" s="9"/>
      <x:c r="H170" s="29" t="str">
        <x:f>IF(A170="","",IFERROR(MAXIFS('Appointments'!$D$5:$D$504,'Appointments'!$G$5:$G$504,B170,'Appointments'!$K$5:$K$504,"Completed"),""))</x:f>
      </x:c>
      <x:c r="I170" s="12" t="str">
        <x:f>IF(A170="","",COUNTIFS('Appointments'!$G$5:$G$504,B170,'Appointments'!$K$5:$K$504,"Completed"))</x:f>
      </x:c>
      <x:c r="J170" s="9"/>
    </x:row>
    <x:row r="171">
      <x:c r="A171" s="9"/>
      <x:c r="B171" s="9"/>
      <x:c r="C171" s="9"/>
      <x:c r="D171" s="9"/>
      <x:c r="E171" s="27"/>
      <x:c r="F171" s="9"/>
      <x:c r="G171" s="9"/>
      <x:c r="H171" s="29" t="str">
        <x:f>IF(A171="","",IFERROR(MAXIFS('Appointments'!$D$5:$D$504,'Appointments'!$G$5:$G$504,B171,'Appointments'!$K$5:$K$504,"Completed"),""))</x:f>
      </x:c>
      <x:c r="I171" s="12" t="str">
        <x:f>IF(A171="","",COUNTIFS('Appointments'!$G$5:$G$504,B171,'Appointments'!$K$5:$K$504,"Completed"))</x:f>
      </x:c>
      <x:c r="J171" s="9"/>
    </x:row>
    <x:row r="172">
      <x:c r="A172" s="9"/>
      <x:c r="B172" s="9"/>
      <x:c r="C172" s="9"/>
      <x:c r="D172" s="9"/>
      <x:c r="E172" s="27"/>
      <x:c r="F172" s="9"/>
      <x:c r="G172" s="9"/>
      <x:c r="H172" s="29" t="str">
        <x:f>IF(A172="","",IFERROR(MAXIFS('Appointments'!$D$5:$D$504,'Appointments'!$G$5:$G$504,B172,'Appointments'!$K$5:$K$504,"Completed"),""))</x:f>
      </x:c>
      <x:c r="I172" s="12" t="str">
        <x:f>IF(A172="","",COUNTIFS('Appointments'!$G$5:$G$504,B172,'Appointments'!$K$5:$K$504,"Completed"))</x:f>
      </x:c>
      <x:c r="J172" s="9"/>
    </x:row>
    <x:row r="173">
      <x:c r="A173" s="9"/>
      <x:c r="B173" s="9"/>
      <x:c r="C173" s="9"/>
      <x:c r="D173" s="9"/>
      <x:c r="E173" s="27"/>
      <x:c r="F173" s="9"/>
      <x:c r="G173" s="9"/>
      <x:c r="H173" s="29" t="str">
        <x:f>IF(A173="","",IFERROR(MAXIFS('Appointments'!$D$5:$D$504,'Appointments'!$G$5:$G$504,B173,'Appointments'!$K$5:$K$504,"Completed"),""))</x:f>
      </x:c>
      <x:c r="I173" s="12" t="str">
        <x:f>IF(A173="","",COUNTIFS('Appointments'!$G$5:$G$504,B173,'Appointments'!$K$5:$K$504,"Completed"))</x:f>
      </x:c>
      <x:c r="J173" s="9"/>
    </x:row>
    <x:row r="174">
      <x:c r="A174" s="9"/>
      <x:c r="B174" s="9"/>
      <x:c r="C174" s="9"/>
      <x:c r="D174" s="9"/>
      <x:c r="E174" s="27"/>
      <x:c r="F174" s="9"/>
      <x:c r="G174" s="9"/>
      <x:c r="H174" s="29" t="str">
        <x:f>IF(A174="","",IFERROR(MAXIFS('Appointments'!$D$5:$D$504,'Appointments'!$G$5:$G$504,B174,'Appointments'!$K$5:$K$504,"Completed"),""))</x:f>
      </x:c>
      <x:c r="I174" s="12" t="str">
        <x:f>IF(A174="","",COUNTIFS('Appointments'!$G$5:$G$504,B174,'Appointments'!$K$5:$K$504,"Completed"))</x:f>
      </x:c>
      <x:c r="J174" s="9"/>
    </x:row>
    <x:row r="175">
      <x:c r="A175" s="9"/>
      <x:c r="B175" s="9"/>
      <x:c r="C175" s="9"/>
      <x:c r="D175" s="9"/>
      <x:c r="E175" s="27"/>
      <x:c r="F175" s="9"/>
      <x:c r="G175" s="9"/>
      <x:c r="H175" s="29" t="str">
        <x:f>IF(A175="","",IFERROR(MAXIFS('Appointments'!$D$5:$D$504,'Appointments'!$G$5:$G$504,B175,'Appointments'!$K$5:$K$504,"Completed"),""))</x:f>
      </x:c>
      <x:c r="I175" s="12" t="str">
        <x:f>IF(A175="","",COUNTIFS('Appointments'!$G$5:$G$504,B175,'Appointments'!$K$5:$K$504,"Completed"))</x:f>
      </x:c>
      <x:c r="J175" s="9"/>
    </x:row>
    <x:row r="176">
      <x:c r="A176" s="9"/>
      <x:c r="B176" s="9"/>
      <x:c r="C176" s="9"/>
      <x:c r="D176" s="9"/>
      <x:c r="E176" s="27"/>
      <x:c r="F176" s="9"/>
      <x:c r="G176" s="9"/>
      <x:c r="H176" s="29" t="str">
        <x:f>IF(A176="","",IFERROR(MAXIFS('Appointments'!$D$5:$D$504,'Appointments'!$G$5:$G$504,B176,'Appointments'!$K$5:$K$504,"Completed"),""))</x:f>
      </x:c>
      <x:c r="I176" s="12" t="str">
        <x:f>IF(A176="","",COUNTIFS('Appointments'!$G$5:$G$504,B176,'Appointments'!$K$5:$K$504,"Completed"))</x:f>
      </x:c>
      <x:c r="J176" s="9"/>
    </x:row>
    <x:row r="177">
      <x:c r="A177" s="9"/>
      <x:c r="B177" s="9"/>
      <x:c r="C177" s="9"/>
      <x:c r="D177" s="9"/>
      <x:c r="E177" s="27"/>
      <x:c r="F177" s="9"/>
      <x:c r="G177" s="9"/>
      <x:c r="H177" s="29" t="str">
        <x:f>IF(A177="","",IFERROR(MAXIFS('Appointments'!$D$5:$D$504,'Appointments'!$G$5:$G$504,B177,'Appointments'!$K$5:$K$504,"Completed"),""))</x:f>
      </x:c>
      <x:c r="I177" s="12" t="str">
        <x:f>IF(A177="","",COUNTIFS('Appointments'!$G$5:$G$504,B177,'Appointments'!$K$5:$K$504,"Completed"))</x:f>
      </x:c>
      <x:c r="J177" s="9"/>
    </x:row>
    <x:row r="178">
      <x:c r="A178" s="9"/>
      <x:c r="B178" s="9"/>
      <x:c r="C178" s="9"/>
      <x:c r="D178" s="9"/>
      <x:c r="E178" s="27"/>
      <x:c r="F178" s="9"/>
      <x:c r="G178" s="9"/>
      <x:c r="H178" s="29" t="str">
        <x:f>IF(A178="","",IFERROR(MAXIFS('Appointments'!$D$5:$D$504,'Appointments'!$G$5:$G$504,B178,'Appointments'!$K$5:$K$504,"Completed"),""))</x:f>
      </x:c>
      <x:c r="I178" s="12" t="str">
        <x:f>IF(A178="","",COUNTIFS('Appointments'!$G$5:$G$504,B178,'Appointments'!$K$5:$K$504,"Completed"))</x:f>
      </x:c>
      <x:c r="J178" s="9"/>
    </x:row>
    <x:row r="179">
      <x:c r="A179" s="9"/>
      <x:c r="B179" s="9"/>
      <x:c r="C179" s="9"/>
      <x:c r="D179" s="9"/>
      <x:c r="E179" s="27"/>
      <x:c r="F179" s="9"/>
      <x:c r="G179" s="9"/>
      <x:c r="H179" s="29" t="str">
        <x:f>IF(A179="","",IFERROR(MAXIFS('Appointments'!$D$5:$D$504,'Appointments'!$G$5:$G$504,B179,'Appointments'!$K$5:$K$504,"Completed"),""))</x:f>
      </x:c>
      <x:c r="I179" s="12" t="str">
        <x:f>IF(A179="","",COUNTIFS('Appointments'!$G$5:$G$504,B179,'Appointments'!$K$5:$K$504,"Completed"))</x:f>
      </x:c>
      <x:c r="J179" s="9"/>
    </x:row>
    <x:row r="180">
      <x:c r="A180" s="9"/>
      <x:c r="B180" s="9"/>
      <x:c r="C180" s="9"/>
      <x:c r="D180" s="9"/>
      <x:c r="E180" s="27"/>
      <x:c r="F180" s="9"/>
      <x:c r="G180" s="9"/>
      <x:c r="H180" s="29" t="str">
        <x:f>IF(A180="","",IFERROR(MAXIFS('Appointments'!$D$5:$D$504,'Appointments'!$G$5:$G$504,B180,'Appointments'!$K$5:$K$504,"Completed"),""))</x:f>
      </x:c>
      <x:c r="I180" s="12" t="str">
        <x:f>IF(A180="","",COUNTIFS('Appointments'!$G$5:$G$504,B180,'Appointments'!$K$5:$K$504,"Completed"))</x:f>
      </x:c>
      <x:c r="J180" s="9"/>
    </x:row>
    <x:row r="181">
      <x:c r="A181" s="9"/>
      <x:c r="B181" s="9"/>
      <x:c r="C181" s="9"/>
      <x:c r="D181" s="9"/>
      <x:c r="E181" s="27"/>
      <x:c r="F181" s="9"/>
      <x:c r="G181" s="9"/>
      <x:c r="H181" s="29" t="str">
        <x:f>IF(A181="","",IFERROR(MAXIFS('Appointments'!$D$5:$D$504,'Appointments'!$G$5:$G$504,B181,'Appointments'!$K$5:$K$504,"Completed"),""))</x:f>
      </x:c>
      <x:c r="I181" s="12" t="str">
        <x:f>IF(A181="","",COUNTIFS('Appointments'!$G$5:$G$504,B181,'Appointments'!$K$5:$K$504,"Completed"))</x:f>
      </x:c>
      <x:c r="J181" s="9"/>
    </x:row>
    <x:row r="182">
      <x:c r="A182" s="9"/>
      <x:c r="B182" s="9"/>
      <x:c r="C182" s="9"/>
      <x:c r="D182" s="9"/>
      <x:c r="E182" s="27"/>
      <x:c r="F182" s="9"/>
      <x:c r="G182" s="9"/>
      <x:c r="H182" s="29" t="str">
        <x:f>IF(A182="","",IFERROR(MAXIFS('Appointments'!$D$5:$D$504,'Appointments'!$G$5:$G$504,B182,'Appointments'!$K$5:$K$504,"Completed"),""))</x:f>
      </x:c>
      <x:c r="I182" s="12" t="str">
        <x:f>IF(A182="","",COUNTIFS('Appointments'!$G$5:$G$504,B182,'Appointments'!$K$5:$K$504,"Completed"))</x:f>
      </x:c>
      <x:c r="J182" s="9"/>
    </x:row>
    <x:row r="183">
      <x:c r="A183" s="9"/>
      <x:c r="B183" s="9"/>
      <x:c r="C183" s="9"/>
      <x:c r="D183" s="9"/>
      <x:c r="E183" s="27"/>
      <x:c r="F183" s="9"/>
      <x:c r="G183" s="9"/>
      <x:c r="H183" s="29" t="str">
        <x:f>IF(A183="","",IFERROR(MAXIFS('Appointments'!$D$5:$D$504,'Appointments'!$G$5:$G$504,B183,'Appointments'!$K$5:$K$504,"Completed"),""))</x:f>
      </x:c>
      <x:c r="I183" s="12" t="str">
        <x:f>IF(A183="","",COUNTIFS('Appointments'!$G$5:$G$504,B183,'Appointments'!$K$5:$K$504,"Completed"))</x:f>
      </x:c>
      <x:c r="J183" s="9"/>
    </x:row>
    <x:row r="184">
      <x:c r="A184" s="9"/>
      <x:c r="B184" s="9"/>
      <x:c r="C184" s="9"/>
      <x:c r="D184" s="9"/>
      <x:c r="E184" s="27"/>
      <x:c r="F184" s="9"/>
      <x:c r="G184" s="9"/>
      <x:c r="H184" s="29" t="str">
        <x:f>IF(A184="","",IFERROR(MAXIFS('Appointments'!$D$5:$D$504,'Appointments'!$G$5:$G$504,B184,'Appointments'!$K$5:$K$504,"Completed"),""))</x:f>
      </x:c>
      <x:c r="I184" s="12" t="str">
        <x:f>IF(A184="","",COUNTIFS('Appointments'!$G$5:$G$504,B184,'Appointments'!$K$5:$K$504,"Completed"))</x:f>
      </x:c>
      <x:c r="J184" s="9"/>
    </x:row>
    <x:row r="185">
      <x:c r="A185" s="9"/>
      <x:c r="B185" s="9"/>
      <x:c r="C185" s="9"/>
      <x:c r="D185" s="9"/>
      <x:c r="E185" s="27"/>
      <x:c r="F185" s="9"/>
      <x:c r="G185" s="9"/>
      <x:c r="H185" s="29" t="str">
        <x:f>IF(A185="","",IFERROR(MAXIFS('Appointments'!$D$5:$D$504,'Appointments'!$G$5:$G$504,B185,'Appointments'!$K$5:$K$504,"Completed"),""))</x:f>
      </x:c>
      <x:c r="I185" s="12" t="str">
        <x:f>IF(A185="","",COUNTIFS('Appointments'!$G$5:$G$504,B185,'Appointments'!$K$5:$K$504,"Completed"))</x:f>
      </x:c>
      <x:c r="J185" s="9"/>
    </x:row>
    <x:row r="186">
      <x:c r="A186" s="9"/>
      <x:c r="B186" s="9"/>
      <x:c r="C186" s="9"/>
      <x:c r="D186" s="9"/>
      <x:c r="E186" s="27"/>
      <x:c r="F186" s="9"/>
      <x:c r="G186" s="9"/>
      <x:c r="H186" s="29" t="str">
        <x:f>IF(A186="","",IFERROR(MAXIFS('Appointments'!$D$5:$D$504,'Appointments'!$G$5:$G$504,B186,'Appointments'!$K$5:$K$504,"Completed"),""))</x:f>
      </x:c>
      <x:c r="I186" s="12" t="str">
        <x:f>IF(A186="","",COUNTIFS('Appointments'!$G$5:$G$504,B186,'Appointments'!$K$5:$K$504,"Completed"))</x:f>
      </x:c>
      <x:c r="J186" s="9"/>
    </x:row>
    <x:row r="187">
      <x:c r="A187" s="9"/>
      <x:c r="B187" s="9"/>
      <x:c r="C187" s="9"/>
      <x:c r="D187" s="9"/>
      <x:c r="E187" s="27"/>
      <x:c r="F187" s="9"/>
      <x:c r="G187" s="9"/>
      <x:c r="H187" s="29" t="str">
        <x:f>IF(A187="","",IFERROR(MAXIFS('Appointments'!$D$5:$D$504,'Appointments'!$G$5:$G$504,B187,'Appointments'!$K$5:$K$504,"Completed"),""))</x:f>
      </x:c>
      <x:c r="I187" s="12" t="str">
        <x:f>IF(A187="","",COUNTIFS('Appointments'!$G$5:$G$504,B187,'Appointments'!$K$5:$K$504,"Completed"))</x:f>
      </x:c>
      <x:c r="J187" s="9"/>
    </x:row>
    <x:row r="188">
      <x:c r="A188" s="9"/>
      <x:c r="B188" s="9"/>
      <x:c r="C188" s="9"/>
      <x:c r="D188" s="9"/>
      <x:c r="E188" s="27"/>
      <x:c r="F188" s="9"/>
      <x:c r="G188" s="9"/>
      <x:c r="H188" s="29" t="str">
        <x:f>IF(A188="","",IFERROR(MAXIFS('Appointments'!$D$5:$D$504,'Appointments'!$G$5:$G$504,B188,'Appointments'!$K$5:$K$504,"Completed"),""))</x:f>
      </x:c>
      <x:c r="I188" s="12" t="str">
        <x:f>IF(A188="","",COUNTIFS('Appointments'!$G$5:$G$504,B188,'Appointments'!$K$5:$K$504,"Completed"))</x:f>
      </x:c>
      <x:c r="J188" s="9"/>
    </x:row>
    <x:row r="189">
      <x:c r="A189" s="9"/>
      <x:c r="B189" s="9"/>
      <x:c r="C189" s="9"/>
      <x:c r="D189" s="9"/>
      <x:c r="E189" s="27"/>
      <x:c r="F189" s="9"/>
      <x:c r="G189" s="9"/>
      <x:c r="H189" s="29" t="str">
        <x:f>IF(A189="","",IFERROR(MAXIFS('Appointments'!$D$5:$D$504,'Appointments'!$G$5:$G$504,B189,'Appointments'!$K$5:$K$504,"Completed"),""))</x:f>
      </x:c>
      <x:c r="I189" s="12" t="str">
        <x:f>IF(A189="","",COUNTIFS('Appointments'!$G$5:$G$504,B189,'Appointments'!$K$5:$K$504,"Completed"))</x:f>
      </x:c>
      <x:c r="J189" s="9"/>
    </x:row>
    <x:row r="190">
      <x:c r="A190" s="9"/>
      <x:c r="B190" s="9"/>
      <x:c r="C190" s="9"/>
      <x:c r="D190" s="9"/>
      <x:c r="E190" s="27"/>
      <x:c r="F190" s="9"/>
      <x:c r="G190" s="9"/>
      <x:c r="H190" s="29" t="str">
        <x:f>IF(A190="","",IFERROR(MAXIFS('Appointments'!$D$5:$D$504,'Appointments'!$G$5:$G$504,B190,'Appointments'!$K$5:$K$504,"Completed"),""))</x:f>
      </x:c>
      <x:c r="I190" s="12" t="str">
        <x:f>IF(A190="","",COUNTIFS('Appointments'!$G$5:$G$504,B190,'Appointments'!$K$5:$K$504,"Completed"))</x:f>
      </x:c>
      <x:c r="J190" s="9"/>
    </x:row>
    <x:row r="191">
      <x:c r="A191" s="9"/>
      <x:c r="B191" s="9"/>
      <x:c r="C191" s="9"/>
      <x:c r="D191" s="9"/>
      <x:c r="E191" s="27"/>
      <x:c r="F191" s="9"/>
      <x:c r="G191" s="9"/>
      <x:c r="H191" s="29" t="str">
        <x:f>IF(A191="","",IFERROR(MAXIFS('Appointments'!$D$5:$D$504,'Appointments'!$G$5:$G$504,B191,'Appointments'!$K$5:$K$504,"Completed"),""))</x:f>
      </x:c>
      <x:c r="I191" s="12" t="str">
        <x:f>IF(A191="","",COUNTIFS('Appointments'!$G$5:$G$504,B191,'Appointments'!$K$5:$K$504,"Completed"))</x:f>
      </x:c>
      <x:c r="J191" s="9"/>
    </x:row>
    <x:row r="192">
      <x:c r="A192" s="9"/>
      <x:c r="B192" s="9"/>
      <x:c r="C192" s="9"/>
      <x:c r="D192" s="9"/>
      <x:c r="E192" s="27"/>
      <x:c r="F192" s="9"/>
      <x:c r="G192" s="9"/>
      <x:c r="H192" s="29" t="str">
        <x:f>IF(A192="","",IFERROR(MAXIFS('Appointments'!$D$5:$D$504,'Appointments'!$G$5:$G$504,B192,'Appointments'!$K$5:$K$504,"Completed"),""))</x:f>
      </x:c>
      <x:c r="I192" s="12" t="str">
        <x:f>IF(A192="","",COUNTIFS('Appointments'!$G$5:$G$504,B192,'Appointments'!$K$5:$K$504,"Completed"))</x:f>
      </x:c>
      <x:c r="J192" s="9"/>
    </x:row>
    <x:row r="193">
      <x:c r="A193" s="9"/>
      <x:c r="B193" s="9"/>
      <x:c r="C193" s="9"/>
      <x:c r="D193" s="9"/>
      <x:c r="E193" s="27"/>
      <x:c r="F193" s="9"/>
      <x:c r="G193" s="9"/>
      <x:c r="H193" s="29" t="str">
        <x:f>IF(A193="","",IFERROR(MAXIFS('Appointments'!$D$5:$D$504,'Appointments'!$G$5:$G$504,B193,'Appointments'!$K$5:$K$504,"Completed"),""))</x:f>
      </x:c>
      <x:c r="I193" s="12" t="str">
        <x:f>IF(A193="","",COUNTIFS('Appointments'!$G$5:$G$504,B193,'Appointments'!$K$5:$K$504,"Completed"))</x:f>
      </x:c>
      <x:c r="J193" s="9"/>
    </x:row>
    <x:row r="194">
      <x:c r="A194" s="9"/>
      <x:c r="B194" s="9"/>
      <x:c r="C194" s="9"/>
      <x:c r="D194" s="9"/>
      <x:c r="E194" s="27"/>
      <x:c r="F194" s="9"/>
      <x:c r="G194" s="9"/>
      <x:c r="H194" s="29" t="str">
        <x:f>IF(A194="","",IFERROR(MAXIFS('Appointments'!$D$5:$D$504,'Appointments'!$G$5:$G$504,B194,'Appointments'!$K$5:$K$504,"Completed"),""))</x:f>
      </x:c>
      <x:c r="I194" s="12" t="str">
        <x:f>IF(A194="","",COUNTIFS('Appointments'!$G$5:$G$504,B194,'Appointments'!$K$5:$K$504,"Completed"))</x:f>
      </x:c>
      <x:c r="J194" s="9"/>
    </x:row>
    <x:row r="195">
      <x:c r="A195" s="9"/>
      <x:c r="B195" s="9"/>
      <x:c r="C195" s="9"/>
      <x:c r="D195" s="9"/>
      <x:c r="E195" s="27"/>
      <x:c r="F195" s="9"/>
      <x:c r="G195" s="9"/>
      <x:c r="H195" s="29" t="str">
        <x:f>IF(A195="","",IFERROR(MAXIFS('Appointments'!$D$5:$D$504,'Appointments'!$G$5:$G$504,B195,'Appointments'!$K$5:$K$504,"Completed"),""))</x:f>
      </x:c>
      <x:c r="I195" s="12" t="str">
        <x:f>IF(A195="","",COUNTIFS('Appointments'!$G$5:$G$504,B195,'Appointments'!$K$5:$K$504,"Completed"))</x:f>
      </x:c>
      <x:c r="J195" s="9"/>
    </x:row>
    <x:row r="196">
      <x:c r="A196" s="9"/>
      <x:c r="B196" s="9"/>
      <x:c r="C196" s="9"/>
      <x:c r="D196" s="9"/>
      <x:c r="E196" s="27"/>
      <x:c r="F196" s="9"/>
      <x:c r="G196" s="9"/>
      <x:c r="H196" s="29" t="str">
        <x:f>IF(A196="","",IFERROR(MAXIFS('Appointments'!$D$5:$D$504,'Appointments'!$G$5:$G$504,B196,'Appointments'!$K$5:$K$504,"Completed"),""))</x:f>
      </x:c>
      <x:c r="I196" s="12" t="str">
        <x:f>IF(A196="","",COUNTIFS('Appointments'!$G$5:$G$504,B196,'Appointments'!$K$5:$K$504,"Completed"))</x:f>
      </x:c>
      <x:c r="J196" s="9"/>
    </x:row>
    <x:row r="197">
      <x:c r="A197" s="9"/>
      <x:c r="B197" s="9"/>
      <x:c r="C197" s="9"/>
      <x:c r="D197" s="9"/>
      <x:c r="E197" s="27"/>
      <x:c r="F197" s="9"/>
      <x:c r="G197" s="9"/>
      <x:c r="H197" s="29" t="str">
        <x:f>IF(A197="","",IFERROR(MAXIFS('Appointments'!$D$5:$D$504,'Appointments'!$G$5:$G$504,B197,'Appointments'!$K$5:$K$504,"Completed"),""))</x:f>
      </x:c>
      <x:c r="I197" s="12" t="str">
        <x:f>IF(A197="","",COUNTIFS('Appointments'!$G$5:$G$504,B197,'Appointments'!$K$5:$K$504,"Completed"))</x:f>
      </x:c>
      <x:c r="J197" s="9"/>
    </x:row>
    <x:row r="198">
      <x:c r="A198" s="9"/>
      <x:c r="B198" s="9"/>
      <x:c r="C198" s="9"/>
      <x:c r="D198" s="9"/>
      <x:c r="E198" s="27"/>
      <x:c r="F198" s="9"/>
      <x:c r="G198" s="9"/>
      <x:c r="H198" s="29" t="str">
        <x:f>IF(A198="","",IFERROR(MAXIFS('Appointments'!$D$5:$D$504,'Appointments'!$G$5:$G$504,B198,'Appointments'!$K$5:$K$504,"Completed"),""))</x:f>
      </x:c>
      <x:c r="I198" s="12" t="str">
        <x:f>IF(A198="","",COUNTIFS('Appointments'!$G$5:$G$504,B198,'Appointments'!$K$5:$K$504,"Completed"))</x:f>
      </x:c>
      <x:c r="J198" s="9"/>
    </x:row>
    <x:row r="199">
      <x:c r="A199" s="9"/>
      <x:c r="B199" s="9"/>
      <x:c r="C199" s="9"/>
      <x:c r="D199" s="9"/>
      <x:c r="E199" s="27"/>
      <x:c r="F199" s="9"/>
      <x:c r="G199" s="9"/>
      <x:c r="H199" s="29" t="str">
        <x:f>IF(A199="","",IFERROR(MAXIFS('Appointments'!$D$5:$D$504,'Appointments'!$G$5:$G$504,B199,'Appointments'!$K$5:$K$504,"Completed"),""))</x:f>
      </x:c>
      <x:c r="I199" s="12" t="str">
        <x:f>IF(A199="","",COUNTIFS('Appointments'!$G$5:$G$504,B199,'Appointments'!$K$5:$K$504,"Completed"))</x:f>
      </x:c>
      <x:c r="J199" s="9"/>
    </x:row>
    <x:row r="200">
      <x:c r="A200" s="9"/>
      <x:c r="B200" s="9"/>
      <x:c r="C200" s="9"/>
      <x:c r="D200" s="9"/>
      <x:c r="E200" s="27"/>
      <x:c r="F200" s="9"/>
      <x:c r="G200" s="9"/>
      <x:c r="H200" s="29" t="str">
        <x:f>IF(A200="","",IFERROR(MAXIFS('Appointments'!$D$5:$D$504,'Appointments'!$G$5:$G$504,B200,'Appointments'!$K$5:$K$504,"Completed"),""))</x:f>
      </x:c>
      <x:c r="I200" s="12" t="str">
        <x:f>IF(A200="","",COUNTIFS('Appointments'!$G$5:$G$504,B200,'Appointments'!$K$5:$K$504,"Completed"))</x:f>
      </x:c>
      <x:c r="J200" s="9"/>
    </x:row>
    <x:row r="201">
      <x:c r="A201" s="9"/>
      <x:c r="B201" s="9"/>
      <x:c r="C201" s="9"/>
      <x:c r="D201" s="9"/>
      <x:c r="E201" s="27"/>
      <x:c r="F201" s="9"/>
      <x:c r="G201" s="9"/>
      <x:c r="H201" s="29" t="str">
        <x:f>IF(A201="","",IFERROR(MAXIFS('Appointments'!$D$5:$D$504,'Appointments'!$G$5:$G$504,B201,'Appointments'!$K$5:$K$504,"Completed"),""))</x:f>
      </x:c>
      <x:c r="I201" s="12" t="str">
        <x:f>IF(A201="","",COUNTIFS('Appointments'!$G$5:$G$504,B201,'Appointments'!$K$5:$K$504,"Completed"))</x:f>
      </x:c>
      <x:c r="J201" s="9"/>
    </x:row>
    <x:row r="202">
      <x:c r="A202" s="9"/>
      <x:c r="B202" s="9"/>
      <x:c r="C202" s="9"/>
      <x:c r="D202" s="9"/>
      <x:c r="E202" s="27"/>
      <x:c r="F202" s="9"/>
      <x:c r="G202" s="9"/>
      <x:c r="H202" s="29" t="str">
        <x:f>IF(A202="","",IFERROR(MAXIFS('Appointments'!$D$5:$D$504,'Appointments'!$G$5:$G$504,B202,'Appointments'!$K$5:$K$504,"Completed"),""))</x:f>
      </x:c>
      <x:c r="I202" s="12" t="str">
        <x:f>IF(A202="","",COUNTIFS('Appointments'!$G$5:$G$504,B202,'Appointments'!$K$5:$K$504,"Completed"))</x:f>
      </x:c>
      <x:c r="J202" s="9"/>
    </x:row>
    <x:row r="203">
      <x:c r="A203" s="9"/>
      <x:c r="B203" s="9"/>
      <x:c r="C203" s="9"/>
      <x:c r="D203" s="9"/>
      <x:c r="E203" s="27"/>
      <x:c r="F203" s="9"/>
      <x:c r="G203" s="9"/>
      <x:c r="H203" s="29" t="str">
        <x:f>IF(A203="","",IFERROR(MAXIFS('Appointments'!$D$5:$D$504,'Appointments'!$G$5:$G$504,B203,'Appointments'!$K$5:$K$504,"Completed"),""))</x:f>
      </x:c>
      <x:c r="I203" s="12" t="str">
        <x:f>IF(A203="","",COUNTIFS('Appointments'!$G$5:$G$504,B203,'Appointments'!$K$5:$K$504,"Completed"))</x:f>
      </x:c>
      <x:c r="J203" s="9"/>
    </x:row>
    <x:row r="204">
      <x:c r="A204" s="10"/>
      <x:c r="B204" s="10"/>
      <x:c r="C204" s="10"/>
      <x:c r="D204" s="10"/>
      <x:c r="E204" s="28"/>
      <x:c r="F204" s="10"/>
      <x:c r="G204" s="10"/>
      <x:c r="H204" s="30" t="str">
        <x:f>IF(A204="","",IFERROR(MAXIFS('Appointments'!$D$5:$D$504,'Appointments'!$G$5:$G$504,B204,'Appointments'!$K$5:$K$504,"Completed"),""))</x:f>
      </x:c>
      <x:c r="I204" s="13" t="str">
        <x:f>IF(A204="","",COUNTIFS('Appointments'!$G$5:$G$504,B204,'Appointments'!$K$5:$K$504,"Completed"))</x:f>
      </x:c>
      <x:c r="J204" s="10"/>
    </x:row>
  </x:sheetData>
  <x:mergeCells>
    <x:mergeCell ref="A1:J1"/>
    <x:mergeCell ref="A2:J2"/>
  </x:mergeCells>
  <x:dataValidations count="2">
    <x:dataValidation type="list" sqref="F5:F204">
      <x:formula1>'Settings'!$H$5:$H$10</x:formula1>
    </x:dataValidation>
    <x:dataValidation type="list" sqref="G5:G204">
      <x:formula1>'Staff'!$B$5:$B$54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6" hidden="0" customWidth="1"/>
    <x:col min="3" max="3" width="18" hidden="0" customWidth="1"/>
    <x:col min="4" max="4" width="17" hidden="0" customWidth="1"/>
    <x:col min="5" max="5" width="19" hidden="0" customWidth="1"/>
    <x:col min="6" max="6" width="18" hidden="0" customWidth="1"/>
    <x:col min="7" max="7" width="13" hidden="0" customWidth="1"/>
  </x:cols>
  <x:sheetData>
    <x:row r="1" ht="36" customHeight="1">
      <x:c r="A1" s="2" t="str">
        <x:v>Services</x:v>
      </x:c>
      <x:c r="B1" s="2"/>
      <x:c r="C1" s="2"/>
      <x:c r="D1" s="2"/>
      <x:c r="E1" s="2"/>
      <x:c r="F1" s="2"/>
      <x:c r="G1" s="2"/>
    </x:row>
    <x:row r="2" ht="22" customHeight="1">
      <x:c r="A2" s="4" t="str">
        <x:v>Maintain the salon menu, standard prices, durations and commission rates.</x:v>
      </x:c>
      <x:c r="B2" s="4"/>
      <x:c r="C2" s="4"/>
      <x:c r="D2" s="4"/>
      <x:c r="E2" s="4"/>
      <x:c r="F2" s="4"/>
      <x:c r="G2" s="4"/>
    </x:row>
    <x:row r="3">
      <x:c r="A3" s="107"/>
      <x:c r="B3" s="107"/>
      <x:c r="C3" s="107"/>
      <x:c r="D3" s="107"/>
      <x:c r="E3" s="107"/>
      <x:c r="F3" s="107"/>
      <x:c r="G3" s="107"/>
    </x:row>
    <x:row r="4">
      <x:c r="A4" s="19" t="str">
        <x:v>Service ID</x:v>
      </x:c>
      <x:c r="B4" s="19" t="str">
        <x:v>Service</x:v>
      </x:c>
      <x:c r="C4" s="19" t="str">
        <x:v>Category</x:v>
      </x:c>
      <x:c r="D4" s="19" t="str">
        <x:v>Duration (min)</x:v>
      </x:c>
      <x:c r="E4" s="19" t="str">
        <x:f>"Standard Price ("&amp;'Settings'!$B$7&amp;")"</x:f>
        <x:v>Standard Price (USD)</x:v>
      </x:c>
      <x:c r="F4" s="19" t="str">
        <x:v>Commission Rate</x:v>
      </x:c>
      <x:c r="G4" s="19" t="str">
        <x:v>Active?</x:v>
      </x:c>
    </x:row>
    <x:row r="5">
      <x:c r="A5" s="9" t="str">
        <x:v>SVC-001</x:v>
      </x:c>
      <x:c r="B5" s="9" t="str">
        <x:v>Classic Haircut</x:v>
      </x:c>
      <x:c r="C5" s="9" t="str">
        <x:v>Hair</x:v>
      </x:c>
      <x:c r="D5" s="9" t="n">
        <x:v>45</x:v>
      </x:c>
      <x:c r="E5" s="23" t="n">
        <x:v>35</x:v>
      </x:c>
      <x:c r="F5" s="15" t="n">
        <x:v>0.35</x:v>
      </x:c>
      <x:c r="G5" s="9" t="str">
        <x:v>Yes</x:v>
      </x:c>
    </x:row>
    <x:row r="6">
      <x:c r="A6" s="9" t="str">
        <x:v>SVC-002</x:v>
      </x:c>
      <x:c r="B6" s="9" t="str">
        <x:v>Wash &amp; Blow-Dry</x:v>
      </x:c>
      <x:c r="C6" s="9" t="str">
        <x:v>Hair</x:v>
      </x:c>
      <x:c r="D6" s="9" t="n">
        <x:v>60</x:v>
      </x:c>
      <x:c r="E6" s="23" t="n">
        <x:v>45</x:v>
      </x:c>
      <x:c r="F6" s="15" t="n">
        <x:v>0.35</x:v>
      </x:c>
      <x:c r="G6" s="9" t="str">
        <x:v>Yes</x:v>
      </x:c>
    </x:row>
    <x:row r="7">
      <x:c r="A7" s="9" t="str">
        <x:v>SVC-003</x:v>
      </x:c>
      <x:c r="B7" s="9" t="str">
        <x:v>Hair Coloring</x:v>
      </x:c>
      <x:c r="C7" s="9" t="str">
        <x:v>Hair</x:v>
      </x:c>
      <x:c r="D7" s="9" t="n">
        <x:v>120</x:v>
      </x:c>
      <x:c r="E7" s="23" t="n">
        <x:v>120</x:v>
      </x:c>
      <x:c r="F7" s="15" t="n">
        <x:v>0.4</x:v>
      </x:c>
      <x:c r="G7" s="9" t="str">
        <x:v>Yes</x:v>
      </x:c>
    </x:row>
    <x:row r="8">
      <x:c r="A8" s="9" t="str">
        <x:v>SVC-004</x:v>
      </x:c>
      <x:c r="B8" s="9" t="str">
        <x:v>Manicure</x:v>
      </x:c>
      <x:c r="C8" s="9" t="str">
        <x:v>Nails</x:v>
      </x:c>
      <x:c r="D8" s="9" t="n">
        <x:v>45</x:v>
      </x:c>
      <x:c r="E8" s="23" t="n">
        <x:v>30</x:v>
      </x:c>
      <x:c r="F8" s="15" t="n">
        <x:v>0.35</x:v>
      </x:c>
      <x:c r="G8" s="9" t="str">
        <x:v>Yes</x:v>
      </x:c>
    </x:row>
    <x:row r="9">
      <x:c r="A9" s="9" t="str">
        <x:v>SVC-005</x:v>
      </x:c>
      <x:c r="B9" s="9" t="str">
        <x:v>Pedicure</x:v>
      </x:c>
      <x:c r="C9" s="9" t="str">
        <x:v>Nails</x:v>
      </x:c>
      <x:c r="D9" s="9" t="n">
        <x:v>60</x:v>
      </x:c>
      <x:c r="E9" s="23" t="n">
        <x:v>45</x:v>
      </x:c>
      <x:c r="F9" s="15" t="n">
        <x:v>0.35</x:v>
      </x:c>
      <x:c r="G9" s="9" t="str">
        <x:v>Yes</x:v>
      </x:c>
    </x:row>
    <x:row r="10">
      <x:c r="A10" s="9" t="str">
        <x:v>SVC-006</x:v>
      </x:c>
      <x:c r="B10" s="9" t="str">
        <x:v>Facial Treatment</x:v>
      </x:c>
      <x:c r="C10" s="9" t="str">
        <x:v>Skin</x:v>
      </x:c>
      <x:c r="D10" s="9" t="n">
        <x:v>75</x:v>
      </x:c>
      <x:c r="E10" s="23" t="n">
        <x:v>75</x:v>
      </x:c>
      <x:c r="F10" s="15" t="n">
        <x:v>0.4</x:v>
      </x:c>
      <x:c r="G10" s="9" t="str">
        <x:v>Yes</x:v>
      </x:c>
    </x:row>
    <x:row r="11">
      <x:c r="A11" s="9"/>
      <x:c r="B11" s="9"/>
      <x:c r="C11" s="9"/>
      <x:c r="D11" s="9"/>
      <x:c r="E11" s="23"/>
      <x:c r="F11" s="15"/>
      <x:c r="G11" s="9"/>
    </x:row>
    <x:row r="12">
      <x:c r="A12" s="9"/>
      <x:c r="B12" s="9"/>
      <x:c r="C12" s="9"/>
      <x:c r="D12" s="9"/>
      <x:c r="E12" s="23"/>
      <x:c r="F12" s="15"/>
      <x:c r="G12" s="9"/>
    </x:row>
    <x:row r="13">
      <x:c r="A13" s="9"/>
      <x:c r="B13" s="9"/>
      <x:c r="C13" s="9"/>
      <x:c r="D13" s="9"/>
      <x:c r="E13" s="23"/>
      <x:c r="F13" s="15"/>
      <x:c r="G13" s="9"/>
    </x:row>
    <x:row r="14">
      <x:c r="A14" s="9"/>
      <x:c r="B14" s="9"/>
      <x:c r="C14" s="9"/>
      <x:c r="D14" s="9"/>
      <x:c r="E14" s="23"/>
      <x:c r="F14" s="15"/>
      <x:c r="G14" s="9"/>
    </x:row>
    <x:row r="15">
      <x:c r="A15" s="9"/>
      <x:c r="B15" s="9"/>
      <x:c r="C15" s="9"/>
      <x:c r="D15" s="9"/>
      <x:c r="E15" s="23"/>
      <x:c r="F15" s="15"/>
      <x:c r="G15" s="9"/>
    </x:row>
    <x:row r="16">
      <x:c r="A16" s="9"/>
      <x:c r="B16" s="9"/>
      <x:c r="C16" s="9"/>
      <x:c r="D16" s="9"/>
      <x:c r="E16" s="23"/>
      <x:c r="F16" s="15"/>
      <x:c r="G16" s="9"/>
    </x:row>
    <x:row r="17">
      <x:c r="A17" s="9"/>
      <x:c r="B17" s="9"/>
      <x:c r="C17" s="9"/>
      <x:c r="D17" s="9"/>
      <x:c r="E17" s="23"/>
      <x:c r="F17" s="15"/>
      <x:c r="G17" s="9"/>
    </x:row>
    <x:row r="18">
      <x:c r="A18" s="9"/>
      <x:c r="B18" s="9"/>
      <x:c r="C18" s="9"/>
      <x:c r="D18" s="9"/>
      <x:c r="E18" s="23"/>
      <x:c r="F18" s="15"/>
      <x:c r="G18" s="9"/>
    </x:row>
    <x:row r="19">
      <x:c r="A19" s="9"/>
      <x:c r="B19" s="9"/>
      <x:c r="C19" s="9"/>
      <x:c r="D19" s="9"/>
      <x:c r="E19" s="23"/>
      <x:c r="F19" s="15"/>
      <x:c r="G19" s="9"/>
    </x:row>
    <x:row r="20">
      <x:c r="A20" s="9"/>
      <x:c r="B20" s="9"/>
      <x:c r="C20" s="9"/>
      <x:c r="D20" s="9"/>
      <x:c r="E20" s="23"/>
      <x:c r="F20" s="15"/>
      <x:c r="G20" s="9"/>
    </x:row>
    <x:row r="21">
      <x:c r="A21" s="9"/>
      <x:c r="B21" s="9"/>
      <x:c r="C21" s="9"/>
      <x:c r="D21" s="9"/>
      <x:c r="E21" s="23"/>
      <x:c r="F21" s="15"/>
      <x:c r="G21" s="9"/>
    </x:row>
    <x:row r="22">
      <x:c r="A22" s="9"/>
      <x:c r="B22" s="9"/>
      <x:c r="C22" s="9"/>
      <x:c r="D22" s="9"/>
      <x:c r="E22" s="23"/>
      <x:c r="F22" s="15"/>
      <x:c r="G22" s="9"/>
    </x:row>
    <x:row r="23">
      <x:c r="A23" s="9"/>
      <x:c r="B23" s="9"/>
      <x:c r="C23" s="9"/>
      <x:c r="D23" s="9"/>
      <x:c r="E23" s="23"/>
      <x:c r="F23" s="15"/>
      <x:c r="G23" s="9"/>
    </x:row>
    <x:row r="24">
      <x:c r="A24" s="9"/>
      <x:c r="B24" s="9"/>
      <x:c r="C24" s="9"/>
      <x:c r="D24" s="9"/>
      <x:c r="E24" s="23"/>
      <x:c r="F24" s="15"/>
      <x:c r="G24" s="9"/>
    </x:row>
    <x:row r="25">
      <x:c r="A25" s="9"/>
      <x:c r="B25" s="9"/>
      <x:c r="C25" s="9"/>
      <x:c r="D25" s="9"/>
      <x:c r="E25" s="23"/>
      <x:c r="F25" s="15"/>
      <x:c r="G25" s="9"/>
    </x:row>
    <x:row r="26">
      <x:c r="A26" s="9"/>
      <x:c r="B26" s="9"/>
      <x:c r="C26" s="9"/>
      <x:c r="D26" s="9"/>
      <x:c r="E26" s="23"/>
      <x:c r="F26" s="15"/>
      <x:c r="G26" s="9"/>
    </x:row>
    <x:row r="27">
      <x:c r="A27" s="9"/>
      <x:c r="B27" s="9"/>
      <x:c r="C27" s="9"/>
      <x:c r="D27" s="9"/>
      <x:c r="E27" s="23"/>
      <x:c r="F27" s="15"/>
      <x:c r="G27" s="9"/>
    </x:row>
    <x:row r="28">
      <x:c r="A28" s="9"/>
      <x:c r="B28" s="9"/>
      <x:c r="C28" s="9"/>
      <x:c r="D28" s="9"/>
      <x:c r="E28" s="23"/>
      <x:c r="F28" s="15"/>
      <x:c r="G28" s="9"/>
    </x:row>
    <x:row r="29">
      <x:c r="A29" s="9"/>
      <x:c r="B29" s="9"/>
      <x:c r="C29" s="9"/>
      <x:c r="D29" s="9"/>
      <x:c r="E29" s="23"/>
      <x:c r="F29" s="15"/>
      <x:c r="G29" s="9"/>
    </x:row>
    <x:row r="30">
      <x:c r="A30" s="9"/>
      <x:c r="B30" s="9"/>
      <x:c r="C30" s="9"/>
      <x:c r="D30" s="9"/>
      <x:c r="E30" s="23"/>
      <x:c r="F30" s="15"/>
      <x:c r="G30" s="9"/>
    </x:row>
    <x:row r="31">
      <x:c r="A31" s="9"/>
      <x:c r="B31" s="9"/>
      <x:c r="C31" s="9"/>
      <x:c r="D31" s="9"/>
      <x:c r="E31" s="23"/>
      <x:c r="F31" s="15"/>
      <x:c r="G31" s="9"/>
    </x:row>
    <x:row r="32">
      <x:c r="A32" s="9"/>
      <x:c r="B32" s="9"/>
      <x:c r="C32" s="9"/>
      <x:c r="D32" s="9"/>
      <x:c r="E32" s="23"/>
      <x:c r="F32" s="15"/>
      <x:c r="G32" s="9"/>
    </x:row>
    <x:row r="33">
      <x:c r="A33" s="9"/>
      <x:c r="B33" s="9"/>
      <x:c r="C33" s="9"/>
      <x:c r="D33" s="9"/>
      <x:c r="E33" s="23"/>
      <x:c r="F33" s="15"/>
      <x:c r="G33" s="9"/>
    </x:row>
    <x:row r="34">
      <x:c r="A34" s="9"/>
      <x:c r="B34" s="9"/>
      <x:c r="C34" s="9"/>
      <x:c r="D34" s="9"/>
      <x:c r="E34" s="23"/>
      <x:c r="F34" s="15"/>
      <x:c r="G34" s="9"/>
    </x:row>
    <x:row r="35">
      <x:c r="A35" s="9"/>
      <x:c r="B35" s="9"/>
      <x:c r="C35" s="9"/>
      <x:c r="D35" s="9"/>
      <x:c r="E35" s="23"/>
      <x:c r="F35" s="15"/>
      <x:c r="G35" s="9"/>
    </x:row>
    <x:row r="36">
      <x:c r="A36" s="9"/>
      <x:c r="B36" s="9"/>
      <x:c r="C36" s="9"/>
      <x:c r="D36" s="9"/>
      <x:c r="E36" s="23"/>
      <x:c r="F36" s="15"/>
      <x:c r="G36" s="9"/>
    </x:row>
    <x:row r="37">
      <x:c r="A37" s="9"/>
      <x:c r="B37" s="9"/>
      <x:c r="C37" s="9"/>
      <x:c r="D37" s="9"/>
      <x:c r="E37" s="23"/>
      <x:c r="F37" s="15"/>
      <x:c r="G37" s="9"/>
    </x:row>
    <x:row r="38">
      <x:c r="A38" s="9"/>
      <x:c r="B38" s="9"/>
      <x:c r="C38" s="9"/>
      <x:c r="D38" s="9"/>
      <x:c r="E38" s="23"/>
      <x:c r="F38" s="15"/>
      <x:c r="G38" s="9"/>
    </x:row>
    <x:row r="39">
      <x:c r="A39" s="9"/>
      <x:c r="B39" s="9"/>
      <x:c r="C39" s="9"/>
      <x:c r="D39" s="9"/>
      <x:c r="E39" s="23"/>
      <x:c r="F39" s="15"/>
      <x:c r="G39" s="9"/>
    </x:row>
    <x:row r="40">
      <x:c r="A40" s="9"/>
      <x:c r="B40" s="9"/>
      <x:c r="C40" s="9"/>
      <x:c r="D40" s="9"/>
      <x:c r="E40" s="23"/>
      <x:c r="F40" s="15"/>
      <x:c r="G40" s="9"/>
    </x:row>
    <x:row r="41">
      <x:c r="A41" s="9"/>
      <x:c r="B41" s="9"/>
      <x:c r="C41" s="9"/>
      <x:c r="D41" s="9"/>
      <x:c r="E41" s="23"/>
      <x:c r="F41" s="15"/>
      <x:c r="G41" s="9"/>
    </x:row>
    <x:row r="42">
      <x:c r="A42" s="9"/>
      <x:c r="B42" s="9"/>
      <x:c r="C42" s="9"/>
      <x:c r="D42" s="9"/>
      <x:c r="E42" s="23"/>
      <x:c r="F42" s="15"/>
      <x:c r="G42" s="9"/>
    </x:row>
    <x:row r="43">
      <x:c r="A43" s="9"/>
      <x:c r="B43" s="9"/>
      <x:c r="C43" s="9"/>
      <x:c r="D43" s="9"/>
      <x:c r="E43" s="23"/>
      <x:c r="F43" s="15"/>
      <x:c r="G43" s="9"/>
    </x:row>
    <x:row r="44">
      <x:c r="A44" s="9"/>
      <x:c r="B44" s="9"/>
      <x:c r="C44" s="9"/>
      <x:c r="D44" s="9"/>
      <x:c r="E44" s="23"/>
      <x:c r="F44" s="15"/>
      <x:c r="G44" s="9"/>
    </x:row>
    <x:row r="45">
      <x:c r="A45" s="9"/>
      <x:c r="B45" s="9"/>
      <x:c r="C45" s="9"/>
      <x:c r="D45" s="9"/>
      <x:c r="E45" s="23"/>
      <x:c r="F45" s="15"/>
      <x:c r="G45" s="9"/>
    </x:row>
    <x:row r="46">
      <x:c r="A46" s="9"/>
      <x:c r="B46" s="9"/>
      <x:c r="C46" s="9"/>
      <x:c r="D46" s="9"/>
      <x:c r="E46" s="23"/>
      <x:c r="F46" s="15"/>
      <x:c r="G46" s="9"/>
    </x:row>
    <x:row r="47">
      <x:c r="A47" s="9"/>
      <x:c r="B47" s="9"/>
      <x:c r="C47" s="9"/>
      <x:c r="D47" s="9"/>
      <x:c r="E47" s="23"/>
      <x:c r="F47" s="15"/>
      <x:c r="G47" s="9"/>
    </x:row>
    <x:row r="48">
      <x:c r="A48" s="9"/>
      <x:c r="B48" s="9"/>
      <x:c r="C48" s="9"/>
      <x:c r="D48" s="9"/>
      <x:c r="E48" s="23"/>
      <x:c r="F48" s="15"/>
      <x:c r="G48" s="9"/>
    </x:row>
    <x:row r="49">
      <x:c r="A49" s="9"/>
      <x:c r="B49" s="9"/>
      <x:c r="C49" s="9"/>
      <x:c r="D49" s="9"/>
      <x:c r="E49" s="23"/>
      <x:c r="F49" s="15"/>
      <x:c r="G49" s="9"/>
    </x:row>
    <x:row r="50">
      <x:c r="A50" s="9"/>
      <x:c r="B50" s="9"/>
      <x:c r="C50" s="9"/>
      <x:c r="D50" s="9"/>
      <x:c r="E50" s="23"/>
      <x:c r="F50" s="15"/>
      <x:c r="G50" s="9"/>
    </x:row>
    <x:row r="51">
      <x:c r="A51" s="9"/>
      <x:c r="B51" s="9"/>
      <x:c r="C51" s="9"/>
      <x:c r="D51" s="9"/>
      <x:c r="E51" s="23"/>
      <x:c r="F51" s="15"/>
      <x:c r="G51" s="9"/>
    </x:row>
    <x:row r="52">
      <x:c r="A52" s="9"/>
      <x:c r="B52" s="9"/>
      <x:c r="C52" s="9"/>
      <x:c r="D52" s="9"/>
      <x:c r="E52" s="23"/>
      <x:c r="F52" s="15"/>
      <x:c r="G52" s="9"/>
    </x:row>
    <x:row r="53">
      <x:c r="A53" s="9"/>
      <x:c r="B53" s="9"/>
      <x:c r="C53" s="9"/>
      <x:c r="D53" s="9"/>
      <x:c r="E53" s="23"/>
      <x:c r="F53" s="15"/>
      <x:c r="G53" s="9"/>
    </x:row>
    <x:row r="54">
      <x:c r="A54" s="9"/>
      <x:c r="B54" s="9"/>
      <x:c r="C54" s="9"/>
      <x:c r="D54" s="9"/>
      <x:c r="E54" s="23"/>
      <x:c r="F54" s="15"/>
      <x:c r="G54" s="9"/>
    </x:row>
    <x:row r="55">
      <x:c r="A55" s="9"/>
      <x:c r="B55" s="9"/>
      <x:c r="C55" s="9"/>
      <x:c r="D55" s="9"/>
      <x:c r="E55" s="23"/>
      <x:c r="F55" s="15"/>
      <x:c r="G55" s="9"/>
    </x:row>
    <x:row r="56">
      <x:c r="A56" s="9"/>
      <x:c r="B56" s="9"/>
      <x:c r="C56" s="9"/>
      <x:c r="D56" s="9"/>
      <x:c r="E56" s="23"/>
      <x:c r="F56" s="15"/>
      <x:c r="G56" s="9"/>
    </x:row>
    <x:row r="57">
      <x:c r="A57" s="9"/>
      <x:c r="B57" s="9"/>
      <x:c r="C57" s="9"/>
      <x:c r="D57" s="9"/>
      <x:c r="E57" s="23"/>
      <x:c r="F57" s="15"/>
      <x:c r="G57" s="9"/>
    </x:row>
    <x:row r="58">
      <x:c r="A58" s="9"/>
      <x:c r="B58" s="9"/>
      <x:c r="C58" s="9"/>
      <x:c r="D58" s="9"/>
      <x:c r="E58" s="23"/>
      <x:c r="F58" s="15"/>
      <x:c r="G58" s="9"/>
    </x:row>
    <x:row r="59">
      <x:c r="A59" s="9"/>
      <x:c r="B59" s="9"/>
      <x:c r="C59" s="9"/>
      <x:c r="D59" s="9"/>
      <x:c r="E59" s="23"/>
      <x:c r="F59" s="15"/>
      <x:c r="G59" s="9"/>
    </x:row>
    <x:row r="60">
      <x:c r="A60" s="9"/>
      <x:c r="B60" s="9"/>
      <x:c r="C60" s="9"/>
      <x:c r="D60" s="9"/>
      <x:c r="E60" s="23"/>
      <x:c r="F60" s="15"/>
      <x:c r="G60" s="9"/>
    </x:row>
    <x:row r="61">
      <x:c r="A61" s="9"/>
      <x:c r="B61" s="9"/>
      <x:c r="C61" s="9"/>
      <x:c r="D61" s="9"/>
      <x:c r="E61" s="23"/>
      <x:c r="F61" s="15"/>
      <x:c r="G61" s="9"/>
    </x:row>
    <x:row r="62">
      <x:c r="A62" s="9"/>
      <x:c r="B62" s="9"/>
      <x:c r="C62" s="9"/>
      <x:c r="D62" s="9"/>
      <x:c r="E62" s="23"/>
      <x:c r="F62" s="15"/>
      <x:c r="G62" s="9"/>
    </x:row>
    <x:row r="63">
      <x:c r="A63" s="9"/>
      <x:c r="B63" s="9"/>
      <x:c r="C63" s="9"/>
      <x:c r="D63" s="9"/>
      <x:c r="E63" s="23"/>
      <x:c r="F63" s="15"/>
      <x:c r="G63" s="9"/>
    </x:row>
    <x:row r="64">
      <x:c r="A64" s="9"/>
      <x:c r="B64" s="9"/>
      <x:c r="C64" s="9"/>
      <x:c r="D64" s="9"/>
      <x:c r="E64" s="23"/>
      <x:c r="F64" s="15"/>
      <x:c r="G64" s="9"/>
    </x:row>
    <x:row r="65">
      <x:c r="A65" s="9"/>
      <x:c r="B65" s="9"/>
      <x:c r="C65" s="9"/>
      <x:c r="D65" s="9"/>
      <x:c r="E65" s="23"/>
      <x:c r="F65" s="15"/>
      <x:c r="G65" s="9"/>
    </x:row>
    <x:row r="66">
      <x:c r="A66" s="9"/>
      <x:c r="B66" s="9"/>
      <x:c r="C66" s="9"/>
      <x:c r="D66" s="9"/>
      <x:c r="E66" s="23"/>
      <x:c r="F66" s="15"/>
      <x:c r="G66" s="9"/>
    </x:row>
    <x:row r="67">
      <x:c r="A67" s="9"/>
      <x:c r="B67" s="9"/>
      <x:c r="C67" s="9"/>
      <x:c r="D67" s="9"/>
      <x:c r="E67" s="23"/>
      <x:c r="F67" s="15"/>
      <x:c r="G67" s="9"/>
    </x:row>
    <x:row r="68">
      <x:c r="A68" s="9"/>
      <x:c r="B68" s="9"/>
      <x:c r="C68" s="9"/>
      <x:c r="D68" s="9"/>
      <x:c r="E68" s="23"/>
      <x:c r="F68" s="15"/>
      <x:c r="G68" s="9"/>
    </x:row>
    <x:row r="69">
      <x:c r="A69" s="9"/>
      <x:c r="B69" s="9"/>
      <x:c r="C69" s="9"/>
      <x:c r="D69" s="9"/>
      <x:c r="E69" s="23"/>
      <x:c r="F69" s="15"/>
      <x:c r="G69" s="9"/>
    </x:row>
    <x:row r="70">
      <x:c r="A70" s="9"/>
      <x:c r="B70" s="9"/>
      <x:c r="C70" s="9"/>
      <x:c r="D70" s="9"/>
      <x:c r="E70" s="23"/>
      <x:c r="F70" s="15"/>
      <x:c r="G70" s="9"/>
    </x:row>
    <x:row r="71">
      <x:c r="A71" s="9"/>
      <x:c r="B71" s="9"/>
      <x:c r="C71" s="9"/>
      <x:c r="D71" s="9"/>
      <x:c r="E71" s="23"/>
      <x:c r="F71" s="15"/>
      <x:c r="G71" s="9"/>
    </x:row>
    <x:row r="72">
      <x:c r="A72" s="9"/>
      <x:c r="B72" s="9"/>
      <x:c r="C72" s="9"/>
      <x:c r="D72" s="9"/>
      <x:c r="E72" s="23"/>
      <x:c r="F72" s="15"/>
      <x:c r="G72" s="9"/>
    </x:row>
    <x:row r="73">
      <x:c r="A73" s="9"/>
      <x:c r="B73" s="9"/>
      <x:c r="C73" s="9"/>
      <x:c r="D73" s="9"/>
      <x:c r="E73" s="23"/>
      <x:c r="F73" s="15"/>
      <x:c r="G73" s="9"/>
    </x:row>
    <x:row r="74">
      <x:c r="A74" s="9"/>
      <x:c r="B74" s="9"/>
      <x:c r="C74" s="9"/>
      <x:c r="D74" s="9"/>
      <x:c r="E74" s="23"/>
      <x:c r="F74" s="15"/>
      <x:c r="G74" s="9"/>
    </x:row>
    <x:row r="75">
      <x:c r="A75" s="9"/>
      <x:c r="B75" s="9"/>
      <x:c r="C75" s="9"/>
      <x:c r="D75" s="9"/>
      <x:c r="E75" s="23"/>
      <x:c r="F75" s="15"/>
      <x:c r="G75" s="9"/>
    </x:row>
    <x:row r="76">
      <x:c r="A76" s="9"/>
      <x:c r="B76" s="9"/>
      <x:c r="C76" s="9"/>
      <x:c r="D76" s="9"/>
      <x:c r="E76" s="23"/>
      <x:c r="F76" s="15"/>
      <x:c r="G76" s="9"/>
    </x:row>
    <x:row r="77">
      <x:c r="A77" s="9"/>
      <x:c r="B77" s="9"/>
      <x:c r="C77" s="9"/>
      <x:c r="D77" s="9"/>
      <x:c r="E77" s="23"/>
      <x:c r="F77" s="15"/>
      <x:c r="G77" s="9"/>
    </x:row>
    <x:row r="78">
      <x:c r="A78" s="9"/>
      <x:c r="B78" s="9"/>
      <x:c r="C78" s="9"/>
      <x:c r="D78" s="9"/>
      <x:c r="E78" s="23"/>
      <x:c r="F78" s="15"/>
      <x:c r="G78" s="9"/>
    </x:row>
    <x:row r="79">
      <x:c r="A79" s="9"/>
      <x:c r="B79" s="9"/>
      <x:c r="C79" s="9"/>
      <x:c r="D79" s="9"/>
      <x:c r="E79" s="23"/>
      <x:c r="F79" s="15"/>
      <x:c r="G79" s="9"/>
    </x:row>
    <x:row r="80">
      <x:c r="A80" s="9"/>
      <x:c r="B80" s="9"/>
      <x:c r="C80" s="9"/>
      <x:c r="D80" s="9"/>
      <x:c r="E80" s="23"/>
      <x:c r="F80" s="15"/>
      <x:c r="G80" s="9"/>
    </x:row>
    <x:row r="81">
      <x:c r="A81" s="9"/>
      <x:c r="B81" s="9"/>
      <x:c r="C81" s="9"/>
      <x:c r="D81" s="9"/>
      <x:c r="E81" s="23"/>
      <x:c r="F81" s="15"/>
      <x:c r="G81" s="9"/>
    </x:row>
    <x:row r="82">
      <x:c r="A82" s="9"/>
      <x:c r="B82" s="9"/>
      <x:c r="C82" s="9"/>
      <x:c r="D82" s="9"/>
      <x:c r="E82" s="23"/>
      <x:c r="F82" s="15"/>
      <x:c r="G82" s="9"/>
    </x:row>
    <x:row r="83">
      <x:c r="A83" s="9"/>
      <x:c r="B83" s="9"/>
      <x:c r="C83" s="9"/>
      <x:c r="D83" s="9"/>
      <x:c r="E83" s="23"/>
      <x:c r="F83" s="15"/>
      <x:c r="G83" s="9"/>
    </x:row>
    <x:row r="84">
      <x:c r="A84" s="9"/>
      <x:c r="B84" s="9"/>
      <x:c r="C84" s="9"/>
      <x:c r="D84" s="9"/>
      <x:c r="E84" s="23"/>
      <x:c r="F84" s="15"/>
      <x:c r="G84" s="9"/>
    </x:row>
    <x:row r="85">
      <x:c r="A85" s="9"/>
      <x:c r="B85" s="9"/>
      <x:c r="C85" s="9"/>
      <x:c r="D85" s="9"/>
      <x:c r="E85" s="23"/>
      <x:c r="F85" s="15"/>
      <x:c r="G85" s="9"/>
    </x:row>
    <x:row r="86">
      <x:c r="A86" s="9"/>
      <x:c r="B86" s="9"/>
      <x:c r="C86" s="9"/>
      <x:c r="D86" s="9"/>
      <x:c r="E86" s="23"/>
      <x:c r="F86" s="15"/>
      <x:c r="G86" s="9"/>
    </x:row>
    <x:row r="87">
      <x:c r="A87" s="9"/>
      <x:c r="B87" s="9"/>
      <x:c r="C87" s="9"/>
      <x:c r="D87" s="9"/>
      <x:c r="E87" s="23"/>
      <x:c r="F87" s="15"/>
      <x:c r="G87" s="9"/>
    </x:row>
    <x:row r="88">
      <x:c r="A88" s="9"/>
      <x:c r="B88" s="9"/>
      <x:c r="C88" s="9"/>
      <x:c r="D88" s="9"/>
      <x:c r="E88" s="23"/>
      <x:c r="F88" s="15"/>
      <x:c r="G88" s="9"/>
    </x:row>
    <x:row r="89">
      <x:c r="A89" s="9"/>
      <x:c r="B89" s="9"/>
      <x:c r="C89" s="9"/>
      <x:c r="D89" s="9"/>
      <x:c r="E89" s="23"/>
      <x:c r="F89" s="15"/>
      <x:c r="G89" s="9"/>
    </x:row>
    <x:row r="90">
      <x:c r="A90" s="9"/>
      <x:c r="B90" s="9"/>
      <x:c r="C90" s="9"/>
      <x:c r="D90" s="9"/>
      <x:c r="E90" s="23"/>
      <x:c r="F90" s="15"/>
      <x:c r="G90" s="9"/>
    </x:row>
    <x:row r="91">
      <x:c r="A91" s="9"/>
      <x:c r="B91" s="9"/>
      <x:c r="C91" s="9"/>
      <x:c r="D91" s="9"/>
      <x:c r="E91" s="23"/>
      <x:c r="F91" s="15"/>
      <x:c r="G91" s="9"/>
    </x:row>
    <x:row r="92">
      <x:c r="A92" s="9"/>
      <x:c r="B92" s="9"/>
      <x:c r="C92" s="9"/>
      <x:c r="D92" s="9"/>
      <x:c r="E92" s="23"/>
      <x:c r="F92" s="15"/>
      <x:c r="G92" s="9"/>
    </x:row>
    <x:row r="93">
      <x:c r="A93" s="9"/>
      <x:c r="B93" s="9"/>
      <x:c r="C93" s="9"/>
      <x:c r="D93" s="9"/>
      <x:c r="E93" s="23"/>
      <x:c r="F93" s="15"/>
      <x:c r="G93" s="9"/>
    </x:row>
    <x:row r="94">
      <x:c r="A94" s="9"/>
      <x:c r="B94" s="9"/>
      <x:c r="C94" s="9"/>
      <x:c r="D94" s="9"/>
      <x:c r="E94" s="23"/>
      <x:c r="F94" s="15"/>
      <x:c r="G94" s="9"/>
    </x:row>
    <x:row r="95">
      <x:c r="A95" s="9"/>
      <x:c r="B95" s="9"/>
      <x:c r="C95" s="9"/>
      <x:c r="D95" s="9"/>
      <x:c r="E95" s="23"/>
      <x:c r="F95" s="15"/>
      <x:c r="G95" s="9"/>
    </x:row>
    <x:row r="96">
      <x:c r="A96" s="9"/>
      <x:c r="B96" s="9"/>
      <x:c r="C96" s="9"/>
      <x:c r="D96" s="9"/>
      <x:c r="E96" s="23"/>
      <x:c r="F96" s="15"/>
      <x:c r="G96" s="9"/>
    </x:row>
    <x:row r="97">
      <x:c r="A97" s="9"/>
      <x:c r="B97" s="9"/>
      <x:c r="C97" s="9"/>
      <x:c r="D97" s="9"/>
      <x:c r="E97" s="23"/>
      <x:c r="F97" s="15"/>
      <x:c r="G97" s="9"/>
    </x:row>
    <x:row r="98">
      <x:c r="A98" s="9"/>
      <x:c r="B98" s="9"/>
      <x:c r="C98" s="9"/>
      <x:c r="D98" s="9"/>
      <x:c r="E98" s="23"/>
      <x:c r="F98" s="15"/>
      <x:c r="G98" s="9"/>
    </x:row>
    <x:row r="99">
      <x:c r="A99" s="9"/>
      <x:c r="B99" s="9"/>
      <x:c r="C99" s="9"/>
      <x:c r="D99" s="9"/>
      <x:c r="E99" s="23"/>
      <x:c r="F99" s="15"/>
      <x:c r="G99" s="9"/>
    </x:row>
    <x:row r="100">
      <x:c r="A100" s="9"/>
      <x:c r="B100" s="9"/>
      <x:c r="C100" s="9"/>
      <x:c r="D100" s="9"/>
      <x:c r="E100" s="23"/>
      <x:c r="F100" s="15"/>
      <x:c r="G100" s="9"/>
    </x:row>
    <x:row r="101">
      <x:c r="A101" s="9"/>
      <x:c r="B101" s="9"/>
      <x:c r="C101" s="9"/>
      <x:c r="D101" s="9"/>
      <x:c r="E101" s="23"/>
      <x:c r="F101" s="15"/>
      <x:c r="G101" s="9"/>
    </x:row>
    <x:row r="102">
      <x:c r="A102" s="9"/>
      <x:c r="B102" s="9"/>
      <x:c r="C102" s="9"/>
      <x:c r="D102" s="9"/>
      <x:c r="E102" s="23"/>
      <x:c r="F102" s="15"/>
      <x:c r="G102" s="9"/>
    </x:row>
    <x:row r="103">
      <x:c r="A103" s="9"/>
      <x:c r="B103" s="9"/>
      <x:c r="C103" s="9"/>
      <x:c r="D103" s="9"/>
      <x:c r="E103" s="23"/>
      <x:c r="F103" s="15"/>
      <x:c r="G103" s="9"/>
    </x:row>
    <x:row r="104">
      <x:c r="A104" s="10"/>
      <x:c r="B104" s="10"/>
      <x:c r="C104" s="10"/>
      <x:c r="D104" s="10"/>
      <x:c r="E104" s="16"/>
      <x:c r="F104" s="24"/>
      <x:c r="G104" s="10"/>
    </x:row>
  </x:sheetData>
  <x:mergeCells>
    <x:mergeCell ref="A1:G1"/>
    <x:mergeCell ref="A2:G2"/>
  </x:mergeCells>
  <x:dataValidations count="1">
    <x:dataValidation type="list" sqref="G5:G104">
      <x:formula1>"Yes,No"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2" hidden="0" customWidth="1"/>
    <x:col min="3" max="3" width="20" hidden="0" customWidth="1"/>
    <x:col min="4" max="4" width="17" hidden="0" customWidth="1"/>
    <x:col min="5" max="5" width="27" hidden="0" customWidth="1"/>
    <x:col min="6" max="6" width="15" hidden="0" customWidth="1"/>
    <x:col min="7" max="7" width="18" hidden="0" customWidth="1"/>
    <x:col min="8" max="8" width="13" hidden="0" customWidth="1"/>
  </x:cols>
  <x:sheetData>
    <x:row r="1" ht="36" customHeight="1">
      <x:c r="A1" s="2" t="str">
        <x:v>Staff</x:v>
      </x:c>
      <x:c r="B1" s="2"/>
      <x:c r="C1" s="2"/>
      <x:c r="D1" s="2"/>
      <x:c r="E1" s="2"/>
      <x:c r="F1" s="2"/>
      <x:c r="G1" s="2"/>
      <x:c r="H1" s="2"/>
    </x:row>
    <x:row r="2" ht="22" customHeight="1">
      <x:c r="A2" s="4" t="str">
        <x:v>Record team details, roles, commission rates and employment status.</x:v>
      </x:c>
      <x:c r="B2" s="4"/>
      <x:c r="C2" s="4"/>
      <x:c r="D2" s="4"/>
      <x:c r="E2" s="4"/>
      <x:c r="F2" s="4"/>
      <x:c r="G2" s="4"/>
      <x:c r="H2" s="4"/>
    </x:row>
    <x:row r="3">
      <x:c r="A3" s="107"/>
      <x:c r="B3" s="107"/>
      <x:c r="C3" s="107"/>
      <x:c r="D3" s="107"/>
      <x:c r="E3" s="107"/>
      <x:c r="F3" s="107"/>
      <x:c r="G3" s="107"/>
      <x:c r="H3" s="107"/>
    </x:row>
    <x:row r="4">
      <x:c r="A4" s="19" t="str">
        <x:v>Staff ID</x:v>
      </x:c>
      <x:c r="B4" s="19" t="str">
        <x:v>Name</x:v>
      </x:c>
      <x:c r="C4" s="19" t="str">
        <x:v>Role</x:v>
      </x:c>
      <x:c r="D4" s="19" t="str">
        <x:v>Phone</x:v>
      </x:c>
      <x:c r="E4" s="19" t="str">
        <x:v>Email</x:v>
      </x:c>
      <x:c r="F4" s="19" t="str">
        <x:v>Start Date</x:v>
      </x:c>
      <x:c r="G4" s="19" t="str">
        <x:v>Commission Rate</x:v>
      </x:c>
      <x:c r="H4" s="19" t="str">
        <x:v>Active?</x:v>
      </x:c>
    </x:row>
    <x:row r="5">
      <x:c r="A5" s="9" t="str">
        <x:v>STF-001</x:v>
      </x:c>
      <x:c r="B5" s="9" t="str">
        <x:v>Maya Johnson</x:v>
      </x:c>
      <x:c r="C5" s="9" t="str">
        <x:v>Senior Stylist</x:v>
      </x:c>
      <x:c r="D5" s="9" t="str">
        <x:v>555-0101</x:v>
      </x:c>
      <x:c r="E5" s="9" t="str">
        <x:v>maya@example.com</x:v>
      </x:c>
      <x:c r="F5" s="25" t="n">
        <x:v>45717</x:v>
      </x:c>
      <x:c r="G5" s="15" t="n">
        <x:v>0.4</x:v>
      </x:c>
      <x:c r="H5" s="9" t="str">
        <x:v>Yes</x:v>
      </x:c>
    </x:row>
    <x:row r="6">
      <x:c r="A6" s="9" t="str">
        <x:v>STF-002</x:v>
      </x:c>
      <x:c r="B6" s="9" t="str">
        <x:v>Ava Patel</x:v>
      </x:c>
      <x:c r="C6" s="9" t="str">
        <x:v>Stylist</x:v>
      </x:c>
      <x:c r="D6" s="9" t="str">
        <x:v>555-0102</x:v>
      </x:c>
      <x:c r="E6" s="9" t="str">
        <x:v>ava@example.com</x:v>
      </x:c>
      <x:c r="F6" s="25" t="n">
        <x:v>45823</x:v>
      </x:c>
      <x:c r="G6" s="15" t="n">
        <x:v>0.35</x:v>
      </x:c>
      <x:c r="H6" s="9" t="str">
        <x:v>Yes</x:v>
      </x:c>
    </x:row>
    <x:row r="7">
      <x:c r="A7" s="9" t="str">
        <x:v>STF-003</x:v>
      </x:c>
      <x:c r="B7" s="9" t="str">
        <x:v>Nia Brown</x:v>
      </x:c>
      <x:c r="C7" s="9" t="str">
        <x:v>Nail Technician</x:v>
      </x:c>
      <x:c r="D7" s="9" t="str">
        <x:v>555-0103</x:v>
      </x:c>
      <x:c r="E7" s="9" t="str">
        <x:v>nia@example.com</x:v>
      </x:c>
      <x:c r="F7" s="25" t="n">
        <x:v>45870</x:v>
      </x:c>
      <x:c r="G7" s="15" t="n">
        <x:v>0.35</x:v>
      </x:c>
      <x:c r="H7" s="9" t="str">
        <x:v>Yes</x:v>
      </x:c>
    </x:row>
    <x:row r="8">
      <x:c r="A8" s="9" t="str">
        <x:v>STF-004</x:v>
      </x:c>
      <x:c r="B8" s="9" t="str">
        <x:v>Lena Chen</x:v>
      </x:c>
      <x:c r="C8" s="9" t="str">
        <x:v>Esthetician</x:v>
      </x:c>
      <x:c r="D8" s="9" t="str">
        <x:v>555-0104</x:v>
      </x:c>
      <x:c r="E8" s="9" t="str">
        <x:v>lena@example.com</x:v>
      </x:c>
      <x:c r="F8" s="25" t="n">
        <x:v>45910</x:v>
      </x:c>
      <x:c r="G8" s="15" t="n">
        <x:v>0.4</x:v>
      </x:c>
      <x:c r="H8" s="9" t="str">
        <x:v>Yes</x:v>
      </x:c>
    </x:row>
    <x:row r="9">
      <x:c r="A9" s="9"/>
      <x:c r="B9" s="9"/>
      <x:c r="C9" s="9"/>
      <x:c r="D9" s="9"/>
      <x:c r="E9" s="9"/>
      <x:c r="F9" s="25"/>
      <x:c r="G9" s="15"/>
      <x:c r="H9" s="9"/>
    </x:row>
    <x:row r="10">
      <x:c r="A10" s="9"/>
      <x:c r="B10" s="9"/>
      <x:c r="C10" s="9"/>
      <x:c r="D10" s="9"/>
      <x:c r="E10" s="9"/>
      <x:c r="F10" s="25"/>
      <x:c r="G10" s="15"/>
      <x:c r="H10" s="9"/>
    </x:row>
    <x:row r="11">
      <x:c r="A11" s="9"/>
      <x:c r="B11" s="9"/>
      <x:c r="C11" s="9"/>
      <x:c r="D11" s="9"/>
      <x:c r="E11" s="9"/>
      <x:c r="F11" s="25"/>
      <x:c r="G11" s="15"/>
      <x:c r="H11" s="9"/>
    </x:row>
    <x:row r="12">
      <x:c r="A12" s="9"/>
      <x:c r="B12" s="9"/>
      <x:c r="C12" s="9"/>
      <x:c r="D12" s="9"/>
      <x:c r="E12" s="9"/>
      <x:c r="F12" s="25"/>
      <x:c r="G12" s="15"/>
      <x:c r="H12" s="9"/>
    </x:row>
    <x:row r="13">
      <x:c r="A13" s="9"/>
      <x:c r="B13" s="9"/>
      <x:c r="C13" s="9"/>
      <x:c r="D13" s="9"/>
      <x:c r="E13" s="9"/>
      <x:c r="F13" s="25"/>
      <x:c r="G13" s="15"/>
      <x:c r="H13" s="9"/>
    </x:row>
    <x:row r="14">
      <x:c r="A14" s="9"/>
      <x:c r="B14" s="9"/>
      <x:c r="C14" s="9"/>
      <x:c r="D14" s="9"/>
      <x:c r="E14" s="9"/>
      <x:c r="F14" s="25"/>
      <x:c r="G14" s="15"/>
      <x:c r="H14" s="9"/>
    </x:row>
    <x:row r="15">
      <x:c r="A15" s="9"/>
      <x:c r="B15" s="9"/>
      <x:c r="C15" s="9"/>
      <x:c r="D15" s="9"/>
      <x:c r="E15" s="9"/>
      <x:c r="F15" s="25"/>
      <x:c r="G15" s="15"/>
      <x:c r="H15" s="9"/>
    </x:row>
    <x:row r="16">
      <x:c r="A16" s="9"/>
      <x:c r="B16" s="9"/>
      <x:c r="C16" s="9"/>
      <x:c r="D16" s="9"/>
      <x:c r="E16" s="9"/>
      <x:c r="F16" s="25"/>
      <x:c r="G16" s="15"/>
      <x:c r="H16" s="9"/>
    </x:row>
    <x:row r="17">
      <x:c r="A17" s="9"/>
      <x:c r="B17" s="9"/>
      <x:c r="C17" s="9"/>
      <x:c r="D17" s="9"/>
      <x:c r="E17" s="9"/>
      <x:c r="F17" s="25"/>
      <x:c r="G17" s="15"/>
      <x:c r="H17" s="9"/>
    </x:row>
    <x:row r="18">
      <x:c r="A18" s="9"/>
      <x:c r="B18" s="9"/>
      <x:c r="C18" s="9"/>
      <x:c r="D18" s="9"/>
      <x:c r="E18" s="9"/>
      <x:c r="F18" s="25"/>
      <x:c r="G18" s="15"/>
      <x:c r="H18" s="9"/>
    </x:row>
    <x:row r="19">
      <x:c r="A19" s="9"/>
      <x:c r="B19" s="9"/>
      <x:c r="C19" s="9"/>
      <x:c r="D19" s="9"/>
      <x:c r="E19" s="9"/>
      <x:c r="F19" s="25"/>
      <x:c r="G19" s="15"/>
      <x:c r="H19" s="9"/>
    </x:row>
    <x:row r="20">
      <x:c r="A20" s="9"/>
      <x:c r="B20" s="9"/>
      <x:c r="C20" s="9"/>
      <x:c r="D20" s="9"/>
      <x:c r="E20" s="9"/>
      <x:c r="F20" s="25"/>
      <x:c r="G20" s="15"/>
      <x:c r="H20" s="9"/>
    </x:row>
    <x:row r="21">
      <x:c r="A21" s="9"/>
      <x:c r="B21" s="9"/>
      <x:c r="C21" s="9"/>
      <x:c r="D21" s="9"/>
      <x:c r="E21" s="9"/>
      <x:c r="F21" s="25"/>
      <x:c r="G21" s="15"/>
      <x:c r="H21" s="9"/>
    </x:row>
    <x:row r="22">
      <x:c r="A22" s="9"/>
      <x:c r="B22" s="9"/>
      <x:c r="C22" s="9"/>
      <x:c r="D22" s="9"/>
      <x:c r="E22" s="9"/>
      <x:c r="F22" s="25"/>
      <x:c r="G22" s="15"/>
      <x:c r="H22" s="9"/>
    </x:row>
    <x:row r="23">
      <x:c r="A23" s="9"/>
      <x:c r="B23" s="9"/>
      <x:c r="C23" s="9"/>
      <x:c r="D23" s="9"/>
      <x:c r="E23" s="9"/>
      <x:c r="F23" s="25"/>
      <x:c r="G23" s="15"/>
      <x:c r="H23" s="9"/>
    </x:row>
    <x:row r="24">
      <x:c r="A24" s="9"/>
      <x:c r="B24" s="9"/>
      <x:c r="C24" s="9"/>
      <x:c r="D24" s="9"/>
      <x:c r="E24" s="9"/>
      <x:c r="F24" s="25"/>
      <x:c r="G24" s="15"/>
      <x:c r="H24" s="9"/>
    </x:row>
    <x:row r="25">
      <x:c r="A25" s="9"/>
      <x:c r="B25" s="9"/>
      <x:c r="C25" s="9"/>
      <x:c r="D25" s="9"/>
      <x:c r="E25" s="9"/>
      <x:c r="F25" s="25"/>
      <x:c r="G25" s="15"/>
      <x:c r="H25" s="9"/>
    </x:row>
    <x:row r="26">
      <x:c r="A26" s="9"/>
      <x:c r="B26" s="9"/>
      <x:c r="C26" s="9"/>
      <x:c r="D26" s="9"/>
      <x:c r="E26" s="9"/>
      <x:c r="F26" s="25"/>
      <x:c r="G26" s="15"/>
      <x:c r="H26" s="9"/>
    </x:row>
    <x:row r="27">
      <x:c r="A27" s="9"/>
      <x:c r="B27" s="9"/>
      <x:c r="C27" s="9"/>
      <x:c r="D27" s="9"/>
      <x:c r="E27" s="9"/>
      <x:c r="F27" s="25"/>
      <x:c r="G27" s="15"/>
      <x:c r="H27" s="9"/>
    </x:row>
    <x:row r="28">
      <x:c r="A28" s="9"/>
      <x:c r="B28" s="9"/>
      <x:c r="C28" s="9"/>
      <x:c r="D28" s="9"/>
      <x:c r="E28" s="9"/>
      <x:c r="F28" s="25"/>
      <x:c r="G28" s="15"/>
      <x:c r="H28" s="9"/>
    </x:row>
    <x:row r="29">
      <x:c r="A29" s="9"/>
      <x:c r="B29" s="9"/>
      <x:c r="C29" s="9"/>
      <x:c r="D29" s="9"/>
      <x:c r="E29" s="9"/>
      <x:c r="F29" s="25"/>
      <x:c r="G29" s="15"/>
      <x:c r="H29" s="9"/>
    </x:row>
    <x:row r="30">
      <x:c r="A30" s="9"/>
      <x:c r="B30" s="9"/>
      <x:c r="C30" s="9"/>
      <x:c r="D30" s="9"/>
      <x:c r="E30" s="9"/>
      <x:c r="F30" s="25"/>
      <x:c r="G30" s="15"/>
      <x:c r="H30" s="9"/>
    </x:row>
    <x:row r="31">
      <x:c r="A31" s="9"/>
      <x:c r="B31" s="9"/>
      <x:c r="C31" s="9"/>
      <x:c r="D31" s="9"/>
      <x:c r="E31" s="9"/>
      <x:c r="F31" s="25"/>
      <x:c r="G31" s="15"/>
      <x:c r="H31" s="9"/>
    </x:row>
    <x:row r="32">
      <x:c r="A32" s="9"/>
      <x:c r="B32" s="9"/>
      <x:c r="C32" s="9"/>
      <x:c r="D32" s="9"/>
      <x:c r="E32" s="9"/>
      <x:c r="F32" s="25"/>
      <x:c r="G32" s="15"/>
      <x:c r="H32" s="9"/>
    </x:row>
    <x:row r="33">
      <x:c r="A33" s="9"/>
      <x:c r="B33" s="9"/>
      <x:c r="C33" s="9"/>
      <x:c r="D33" s="9"/>
      <x:c r="E33" s="9"/>
      <x:c r="F33" s="25"/>
      <x:c r="G33" s="15"/>
      <x:c r="H33" s="9"/>
    </x:row>
    <x:row r="34">
      <x:c r="A34" s="9"/>
      <x:c r="B34" s="9"/>
      <x:c r="C34" s="9"/>
      <x:c r="D34" s="9"/>
      <x:c r="E34" s="9"/>
      <x:c r="F34" s="25"/>
      <x:c r="G34" s="15"/>
      <x:c r="H34" s="9"/>
    </x:row>
    <x:row r="35">
      <x:c r="A35" s="9"/>
      <x:c r="B35" s="9"/>
      <x:c r="C35" s="9"/>
      <x:c r="D35" s="9"/>
      <x:c r="E35" s="9"/>
      <x:c r="F35" s="25"/>
      <x:c r="G35" s="15"/>
      <x:c r="H35" s="9"/>
    </x:row>
    <x:row r="36">
      <x:c r="A36" s="9"/>
      <x:c r="B36" s="9"/>
      <x:c r="C36" s="9"/>
      <x:c r="D36" s="9"/>
      <x:c r="E36" s="9"/>
      <x:c r="F36" s="25"/>
      <x:c r="G36" s="15"/>
      <x:c r="H36" s="9"/>
    </x:row>
    <x:row r="37">
      <x:c r="A37" s="9"/>
      <x:c r="B37" s="9"/>
      <x:c r="C37" s="9"/>
      <x:c r="D37" s="9"/>
      <x:c r="E37" s="9"/>
      <x:c r="F37" s="25"/>
      <x:c r="G37" s="15"/>
      <x:c r="H37" s="9"/>
    </x:row>
    <x:row r="38">
      <x:c r="A38" s="9"/>
      <x:c r="B38" s="9"/>
      <x:c r="C38" s="9"/>
      <x:c r="D38" s="9"/>
      <x:c r="E38" s="9"/>
      <x:c r="F38" s="25"/>
      <x:c r="G38" s="15"/>
      <x:c r="H38" s="9"/>
    </x:row>
    <x:row r="39">
      <x:c r="A39" s="9"/>
      <x:c r="B39" s="9"/>
      <x:c r="C39" s="9"/>
      <x:c r="D39" s="9"/>
      <x:c r="E39" s="9"/>
      <x:c r="F39" s="25"/>
      <x:c r="G39" s="15"/>
      <x:c r="H39" s="9"/>
    </x:row>
    <x:row r="40">
      <x:c r="A40" s="9"/>
      <x:c r="B40" s="9"/>
      <x:c r="C40" s="9"/>
      <x:c r="D40" s="9"/>
      <x:c r="E40" s="9"/>
      <x:c r="F40" s="25"/>
      <x:c r="G40" s="15"/>
      <x:c r="H40" s="9"/>
    </x:row>
    <x:row r="41">
      <x:c r="A41" s="9"/>
      <x:c r="B41" s="9"/>
      <x:c r="C41" s="9"/>
      <x:c r="D41" s="9"/>
      <x:c r="E41" s="9"/>
      <x:c r="F41" s="25"/>
      <x:c r="G41" s="15"/>
      <x:c r="H41" s="9"/>
    </x:row>
    <x:row r="42">
      <x:c r="A42" s="9"/>
      <x:c r="B42" s="9"/>
      <x:c r="C42" s="9"/>
      <x:c r="D42" s="9"/>
      <x:c r="E42" s="9"/>
      <x:c r="F42" s="25"/>
      <x:c r="G42" s="15"/>
      <x:c r="H42" s="9"/>
    </x:row>
    <x:row r="43">
      <x:c r="A43" s="9"/>
      <x:c r="B43" s="9"/>
      <x:c r="C43" s="9"/>
      <x:c r="D43" s="9"/>
      <x:c r="E43" s="9"/>
      <x:c r="F43" s="25"/>
      <x:c r="G43" s="15"/>
      <x:c r="H43" s="9"/>
    </x:row>
    <x:row r="44">
      <x:c r="A44" s="9"/>
      <x:c r="B44" s="9"/>
      <x:c r="C44" s="9"/>
      <x:c r="D44" s="9"/>
      <x:c r="E44" s="9"/>
      <x:c r="F44" s="25"/>
      <x:c r="G44" s="15"/>
      <x:c r="H44" s="9"/>
    </x:row>
    <x:row r="45">
      <x:c r="A45" s="9"/>
      <x:c r="B45" s="9"/>
      <x:c r="C45" s="9"/>
      <x:c r="D45" s="9"/>
      <x:c r="E45" s="9"/>
      <x:c r="F45" s="25"/>
      <x:c r="G45" s="15"/>
      <x:c r="H45" s="9"/>
    </x:row>
    <x:row r="46">
      <x:c r="A46" s="9"/>
      <x:c r="B46" s="9"/>
      <x:c r="C46" s="9"/>
      <x:c r="D46" s="9"/>
      <x:c r="E46" s="9"/>
      <x:c r="F46" s="25"/>
      <x:c r="G46" s="15"/>
      <x:c r="H46" s="9"/>
    </x:row>
    <x:row r="47">
      <x:c r="A47" s="9"/>
      <x:c r="B47" s="9"/>
      <x:c r="C47" s="9"/>
      <x:c r="D47" s="9"/>
      <x:c r="E47" s="9"/>
      <x:c r="F47" s="25"/>
      <x:c r="G47" s="15"/>
      <x:c r="H47" s="9"/>
    </x:row>
    <x:row r="48">
      <x:c r="A48" s="9"/>
      <x:c r="B48" s="9"/>
      <x:c r="C48" s="9"/>
      <x:c r="D48" s="9"/>
      <x:c r="E48" s="9"/>
      <x:c r="F48" s="25"/>
      <x:c r="G48" s="15"/>
      <x:c r="H48" s="9"/>
    </x:row>
    <x:row r="49">
      <x:c r="A49" s="9"/>
      <x:c r="B49" s="9"/>
      <x:c r="C49" s="9"/>
      <x:c r="D49" s="9"/>
      <x:c r="E49" s="9"/>
      <x:c r="F49" s="25"/>
      <x:c r="G49" s="15"/>
      <x:c r="H49" s="9"/>
    </x:row>
    <x:row r="50">
      <x:c r="A50" s="9"/>
      <x:c r="B50" s="9"/>
      <x:c r="C50" s="9"/>
      <x:c r="D50" s="9"/>
      <x:c r="E50" s="9"/>
      <x:c r="F50" s="25"/>
      <x:c r="G50" s="15"/>
      <x:c r="H50" s="9"/>
    </x:row>
    <x:row r="51">
      <x:c r="A51" s="9"/>
      <x:c r="B51" s="9"/>
      <x:c r="C51" s="9"/>
      <x:c r="D51" s="9"/>
      <x:c r="E51" s="9"/>
      <x:c r="F51" s="25"/>
      <x:c r="G51" s="15"/>
      <x:c r="H51" s="9"/>
    </x:row>
    <x:row r="52">
      <x:c r="A52" s="9"/>
      <x:c r="B52" s="9"/>
      <x:c r="C52" s="9"/>
      <x:c r="D52" s="9"/>
      <x:c r="E52" s="9"/>
      <x:c r="F52" s="25"/>
      <x:c r="G52" s="15"/>
      <x:c r="H52" s="9"/>
    </x:row>
    <x:row r="53">
      <x:c r="A53" s="9"/>
      <x:c r="B53" s="9"/>
      <x:c r="C53" s="9"/>
      <x:c r="D53" s="9"/>
      <x:c r="E53" s="9"/>
      <x:c r="F53" s="25"/>
      <x:c r="G53" s="15"/>
      <x:c r="H53" s="9"/>
    </x:row>
    <x:row r="54">
      <x:c r="A54" s="10"/>
      <x:c r="B54" s="10"/>
      <x:c r="C54" s="10"/>
      <x:c r="D54" s="10"/>
      <x:c r="E54" s="10"/>
      <x:c r="F54" s="26"/>
      <x:c r="G54" s="24"/>
      <x:c r="H54" s="10"/>
    </x:row>
  </x:sheetData>
  <x:mergeCells>
    <x:mergeCell ref="A1:H1"/>
    <x:mergeCell ref="A2:H2"/>
  </x:mergeCells>
  <x:dataValidations count="1">
    <x:dataValidation type="list" sqref="H5:H54">
      <x:formula1>"Yes,No"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0" hidden="0" customWidth="1"/>
    <x:col min="4" max="4" width="15" hidden="0" customWidth="1"/>
    <x:col min="5" max="5" width="15" hidden="0" customWidth="1"/>
    <x:col min="6" max="6" width="22" hidden="0" customWidth="1"/>
    <x:col min="7" max="7" width="24" hidden="0" customWidth="1"/>
    <x:col min="8" max="8" width="12" hidden="0" customWidth="1"/>
    <x:col min="9" max="9" width="16" hidden="0" customWidth="1"/>
    <x:col min="10" max="10" width="16" hidden="0" customWidth="1"/>
    <x:col min="11" max="11" width="17" hidden="0" customWidth="1"/>
  </x:cols>
  <x:sheetData>
    <x:row r="1" ht="36" customHeight="1">
      <x:c r="A1" s="2" t="str">
        <x:v>Product Sales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2" customHeight="1">
      <x:c r="A2" s="4" t="str">
        <x:v>Record every retail sale and automatically calculate revenue, cost and gross profit.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</x:row>
    <x:row r="4">
      <x:c r="A4" s="19" t="str">
        <x:v>Day</x:v>
      </x:c>
      <x:c r="B4" s="19" t="str">
        <x:v>Month</x:v>
      </x:c>
      <x:c r="C4" s="19" t="str">
        <x:v>Year</x:v>
      </x:c>
      <x:c r="D4" s="19" t="str">
        <x:v>Date</x:v>
      </x:c>
      <x:c r="E4" s="19" t="str">
        <x:v>Sale ID</x:v>
      </x:c>
      <x:c r="F4" s="19" t="str">
        <x:v>Client</x:v>
      </x:c>
      <x:c r="G4" s="19" t="str">
        <x:v>Product</x:v>
      </x:c>
      <x:c r="H4" s="19" t="str">
        <x:v>Quantity</x:v>
      </x:c>
      <x:c r="I4" s="19" t="str">
        <x:f>"Revenue ("&amp;'Settings'!$B$7&amp;")"</x:f>
        <x:v>Revenue (USD)</x:v>
      </x:c>
      <x:c r="J4" s="19" t="str">
        <x:f>"Cost ("&amp;'Settings'!$B$7&amp;")"</x:f>
        <x:v>Cost (USD)</x:v>
      </x:c>
      <x:c r="K4" s="19" t="str">
        <x:f>"Gross Profit ("&amp;'Settings'!$B$7&amp;")"</x:f>
        <x:v>Gross Profit (USD)</x:v>
      </x:c>
    </x:row>
    <x:row r="5">
      <x:c r="A5" s="9" t="n">
        <x:v>6</x:v>
      </x:c>
      <x:c r="B5" s="9" t="str">
        <x:v>January</x:v>
      </x:c>
      <x:c r="C5" s="9" t="n">
        <x:v>2026</x:v>
      </x:c>
      <x:c r="D5" s="29" t="n">
        <x:f>IF(OR(A5="",B5="",C5=""),"",DATE(C5,MATCH(B5,'Settings'!$J$5:$J$16,0),A5))</x:f>
        <x:v>46028</x:v>
      </x:c>
      <x:c r="E5" s="9" t="str">
        <x:v>SALE-001</x:v>
      </x:c>
      <x:c r="F5" s="9" t="str">
        <x:v>Sophia Reed</x:v>
      </x:c>
      <x:c r="G5" s="9" t="str">
        <x:v>Hydrating Shampoo</x:v>
      </x:c>
      <x:c r="H5" s="9" t="n">
        <x:v>1</x:v>
      </x:c>
      <x:c r="I5" s="31" t="n">
        <x:f>IF(G5="","",H5*IFERROR(VLOOKUP(G5,'Inventory'!$B$5:$F$104,5,FALSE),0))</x:f>
        <x:v>24</x:v>
      </x:c>
      <x:c r="J5" s="31" t="n">
        <x:f>IF(G5="","",H5*IFERROR(VLOOKUP(G5,'Inventory'!$B$5:$F$104,4,FALSE),0))</x:f>
        <x:v>12</x:v>
      </x:c>
      <x:c r="K5" s="31" t="n">
        <x:f>IF(I5="","",I5-J5)</x:f>
        <x:v>12</x:v>
      </x:c>
    </x:row>
    <x:row r="6">
      <x:c r="A6" s="9" t="n">
        <x:v>9</x:v>
      </x:c>
      <x:c r="B6" s="9" t="str">
        <x:v>January</x:v>
      </x:c>
      <x:c r="C6" s="9" t="n">
        <x:v>2026</x:v>
      </x:c>
      <x:c r="D6" s="29" t="n">
        <x:f>IF(OR(A6="",B6="",C6=""),"",DATE(C6,MATCH(B6,'Settings'!$J$5:$J$16,0),A6))</x:f>
        <x:v>46031</x:v>
      </x:c>
      <x:c r="E6" s="9" t="str">
        <x:v>SALE-002</x:v>
      </x:c>
      <x:c r="F6" s="9" t="str">
        <x:v>Olivia Stone</x:v>
      </x:c>
      <x:c r="G6" s="9" t="str">
        <x:v>Repair Conditioner</x:v>
      </x:c>
      <x:c r="H6" s="9" t="n">
        <x:v>2</x:v>
      </x:c>
      <x:c r="I6" s="31" t="n">
        <x:f>IF(G6="","",H6*IFERROR(VLOOKUP(G6,'Inventory'!$B$5:$F$104,5,FALSE),0))</x:f>
        <x:v>52</x:v>
      </x:c>
      <x:c r="J6" s="31" t="n">
        <x:f>IF(G6="","",H6*IFERROR(VLOOKUP(G6,'Inventory'!$B$5:$F$104,4,FALSE),0))</x:f>
        <x:v>26</x:v>
      </x:c>
      <x:c r="K6" s="31" t="n">
        <x:f>IF(I6="","",I6-J6)</x:f>
        <x:v>26</x:v>
      </x:c>
    </x:row>
    <x:row r="7">
      <x:c r="A7" s="9" t="n">
        <x:v>3</x:v>
      </x:c>
      <x:c r="B7" s="9" t="str">
        <x:v>February</x:v>
      </x:c>
      <x:c r="C7" s="9" t="n">
        <x:v>2026</x:v>
      </x:c>
      <x:c r="D7" s="29" t="n">
        <x:f>IF(OR(A7="",B7="",C7=""),"",DATE(C7,MATCH(B7,'Settings'!$J$5:$J$16,0),A7))</x:f>
        <x:v>46056</x:v>
      </x:c>
      <x:c r="E7" s="9" t="str">
        <x:v>SALE-003</x:v>
      </x:c>
      <x:c r="F7" s="9" t="str">
        <x:v>Emma Wilson</x:v>
      </x:c>
      <x:c r="G7" s="9" t="str">
        <x:v>Cuticle Oil</x:v>
      </x:c>
      <x:c r="H7" s="9" t="n">
        <x:v>1</x:v>
      </x:c>
      <x:c r="I7" s="31" t="n">
        <x:f>IF(G7="","",H7*IFERROR(VLOOKUP(G7,'Inventory'!$B$5:$F$104,5,FALSE),0))</x:f>
        <x:v>12</x:v>
      </x:c>
      <x:c r="J7" s="31" t="n">
        <x:f>IF(G7="","",H7*IFERROR(VLOOKUP(G7,'Inventory'!$B$5:$F$104,4,FALSE),0))</x:f>
        <x:v>5</x:v>
      </x:c>
      <x:c r="K7" s="31" t="n">
        <x:f>IF(I7="","",I7-J7)</x:f>
        <x:v>7</x:v>
      </x:c>
    </x:row>
    <x:row r="8">
      <x:c r="A8" s="9" t="n">
        <x:v>15</x:v>
      </x:c>
      <x:c r="B8" s="9" t="str">
        <x:v>February</x:v>
      </x:c>
      <x:c r="C8" s="9" t="n">
        <x:v>2026</x:v>
      </x:c>
      <x:c r="D8" s="29" t="n">
        <x:f>IF(OR(A8="",B8="",C8=""),"",DATE(C8,MATCH(B8,'Settings'!$J$5:$J$16,0),A8))</x:f>
        <x:v>46068</x:v>
      </x:c>
      <x:c r="E8" s="9" t="str">
        <x:v>SALE-004</x:v>
      </x:c>
      <x:c r="F8" s="9" t="str">
        <x:v>Isabella King</x:v>
      </x:c>
      <x:c r="G8" s="9" t="str">
        <x:v>Facial Serum</x:v>
      </x:c>
      <x:c r="H8" s="9" t="n">
        <x:v>1</x:v>
      </x:c>
      <x:c r="I8" s="31" t="n">
        <x:f>IF(G8="","",H8*IFERROR(VLOOKUP(G8,'Inventory'!$B$5:$F$104,5,FALSE),0))</x:f>
        <x:v>38</x:v>
      </x:c>
      <x:c r="J8" s="31" t="n">
        <x:f>IF(G8="","",H8*IFERROR(VLOOKUP(G8,'Inventory'!$B$5:$F$104,4,FALSE),0))</x:f>
        <x:v>18</x:v>
      </x:c>
      <x:c r="K8" s="31" t="n">
        <x:f>IF(I8="","",I8-J8)</x:f>
        <x:v>20</x:v>
      </x:c>
    </x:row>
    <x:row r="9">
      <x:c r="A9" s="9"/>
      <x:c r="B9" s="9"/>
      <x:c r="C9" s="9"/>
      <x:c r="D9" s="29" t="str">
        <x:f>IF(OR(A9="",B9="",C9=""),"",DATE(C9,MATCH(B9,'Settings'!$J$5:$J$16,0),A9))</x:f>
      </x:c>
      <x:c r="E9" s="9"/>
      <x:c r="F9" s="9"/>
      <x:c r="G9" s="9"/>
      <x:c r="H9" s="9"/>
      <x:c r="I9" s="31" t="str">
        <x:f>IF(G9="","",H9*IFERROR(VLOOKUP(G9,'Inventory'!$B$5:$F$104,5,FALSE),0))</x:f>
      </x:c>
      <x:c r="J9" s="31" t="str">
        <x:f>IF(G9="","",H9*IFERROR(VLOOKUP(G9,'Inventory'!$B$5:$F$104,4,FALSE),0))</x:f>
      </x:c>
      <x:c r="K9" s="31" t="str">
        <x:f>IF(I9="","",I9-J9)</x:f>
      </x:c>
    </x:row>
    <x:row r="10">
      <x:c r="A10" s="9"/>
      <x:c r="B10" s="9"/>
      <x:c r="C10" s="9"/>
      <x:c r="D10" s="29" t="str">
        <x:f>IF(OR(A10="",B10="",C10=""),"",DATE(C10,MATCH(B10,'Settings'!$J$5:$J$16,0),A10))</x:f>
      </x:c>
      <x:c r="E10" s="9"/>
      <x:c r="F10" s="9"/>
      <x:c r="G10" s="9"/>
      <x:c r="H10" s="9"/>
      <x:c r="I10" s="31" t="str">
        <x:f>IF(G10="","",H10*IFERROR(VLOOKUP(G10,'Inventory'!$B$5:$F$104,5,FALSE),0))</x:f>
      </x:c>
      <x:c r="J10" s="31" t="str">
        <x:f>IF(G10="","",H10*IFERROR(VLOOKUP(G10,'Inventory'!$B$5:$F$104,4,FALSE),0))</x:f>
      </x:c>
      <x:c r="K10" s="31" t="str">
        <x:f>IF(I10="","",I10-J10)</x:f>
      </x:c>
    </x:row>
    <x:row r="11">
      <x:c r="A11" s="9"/>
      <x:c r="B11" s="9"/>
      <x:c r="C11" s="9"/>
      <x:c r="D11" s="29" t="str">
        <x:f>IF(OR(A11="",B11="",C11=""),"",DATE(C11,MATCH(B11,'Settings'!$J$5:$J$16,0),A11))</x:f>
      </x:c>
      <x:c r="E11" s="9"/>
      <x:c r="F11" s="9"/>
      <x:c r="G11" s="9"/>
      <x:c r="H11" s="9"/>
      <x:c r="I11" s="31" t="str">
        <x:f>IF(G11="","",H11*IFERROR(VLOOKUP(G11,'Inventory'!$B$5:$F$104,5,FALSE),0))</x:f>
      </x:c>
      <x:c r="J11" s="31" t="str">
        <x:f>IF(G11="","",H11*IFERROR(VLOOKUP(G11,'Inventory'!$B$5:$F$104,4,FALSE),0))</x:f>
      </x:c>
      <x:c r="K11" s="31" t="str">
        <x:f>IF(I11="","",I11-J11)</x:f>
      </x:c>
    </x:row>
    <x:row r="12">
      <x:c r="A12" s="9"/>
      <x:c r="B12" s="9"/>
      <x:c r="C12" s="9"/>
      <x:c r="D12" s="29" t="str">
        <x:f>IF(OR(A12="",B12="",C12=""),"",DATE(C12,MATCH(B12,'Settings'!$J$5:$J$16,0),A12))</x:f>
      </x:c>
      <x:c r="E12" s="9"/>
      <x:c r="F12" s="9"/>
      <x:c r="G12" s="9"/>
      <x:c r="H12" s="9"/>
      <x:c r="I12" s="31" t="str">
        <x:f>IF(G12="","",H12*IFERROR(VLOOKUP(G12,'Inventory'!$B$5:$F$104,5,FALSE),0))</x:f>
      </x:c>
      <x:c r="J12" s="31" t="str">
        <x:f>IF(G12="","",H12*IFERROR(VLOOKUP(G12,'Inventory'!$B$5:$F$104,4,FALSE),0))</x:f>
      </x:c>
      <x:c r="K12" s="31" t="str">
        <x:f>IF(I12="","",I12-J12)</x:f>
      </x:c>
    </x:row>
    <x:row r="13">
      <x:c r="A13" s="9"/>
      <x:c r="B13" s="9"/>
      <x:c r="C13" s="9"/>
      <x:c r="D13" s="29" t="str">
        <x:f>IF(OR(A13="",B13="",C13=""),"",DATE(C13,MATCH(B13,'Settings'!$J$5:$J$16,0),A13))</x:f>
      </x:c>
      <x:c r="E13" s="9"/>
      <x:c r="F13" s="9"/>
      <x:c r="G13" s="9"/>
      <x:c r="H13" s="9"/>
      <x:c r="I13" s="31" t="str">
        <x:f>IF(G13="","",H13*IFERROR(VLOOKUP(G13,'Inventory'!$B$5:$F$104,5,FALSE),0))</x:f>
      </x:c>
      <x:c r="J13" s="31" t="str">
        <x:f>IF(G13="","",H13*IFERROR(VLOOKUP(G13,'Inventory'!$B$5:$F$104,4,FALSE),0))</x:f>
      </x:c>
      <x:c r="K13" s="31" t="str">
        <x:f>IF(I13="","",I13-J13)</x:f>
      </x:c>
    </x:row>
    <x:row r="14">
      <x:c r="A14" s="9"/>
      <x:c r="B14" s="9"/>
      <x:c r="C14" s="9"/>
      <x:c r="D14" s="29" t="str">
        <x:f>IF(OR(A14="",B14="",C14=""),"",DATE(C14,MATCH(B14,'Settings'!$J$5:$J$16,0),A14))</x:f>
      </x:c>
      <x:c r="E14" s="9"/>
      <x:c r="F14" s="9"/>
      <x:c r="G14" s="9"/>
      <x:c r="H14" s="9"/>
      <x:c r="I14" s="31" t="str">
        <x:f>IF(G14="","",H14*IFERROR(VLOOKUP(G14,'Inventory'!$B$5:$F$104,5,FALSE),0))</x:f>
      </x:c>
      <x:c r="J14" s="31" t="str">
        <x:f>IF(G14="","",H14*IFERROR(VLOOKUP(G14,'Inventory'!$B$5:$F$104,4,FALSE),0))</x:f>
      </x:c>
      <x:c r="K14" s="31" t="str">
        <x:f>IF(I14="","",I14-J14)</x:f>
      </x:c>
    </x:row>
    <x:row r="15">
      <x:c r="A15" s="9"/>
      <x:c r="B15" s="9"/>
      <x:c r="C15" s="9"/>
      <x:c r="D15" s="29" t="str">
        <x:f>IF(OR(A15="",B15="",C15=""),"",DATE(C15,MATCH(B15,'Settings'!$J$5:$J$16,0),A15))</x:f>
      </x:c>
      <x:c r="E15" s="9"/>
      <x:c r="F15" s="9"/>
      <x:c r="G15" s="9"/>
      <x:c r="H15" s="9"/>
      <x:c r="I15" s="31" t="str">
        <x:f>IF(G15="","",H15*IFERROR(VLOOKUP(G15,'Inventory'!$B$5:$F$104,5,FALSE),0))</x:f>
      </x:c>
      <x:c r="J15" s="31" t="str">
        <x:f>IF(G15="","",H15*IFERROR(VLOOKUP(G15,'Inventory'!$B$5:$F$104,4,FALSE),0))</x:f>
      </x:c>
      <x:c r="K15" s="31" t="str">
        <x:f>IF(I15="","",I15-J15)</x:f>
      </x:c>
    </x:row>
    <x:row r="16">
      <x:c r="A16" s="9"/>
      <x:c r="B16" s="9"/>
      <x:c r="C16" s="9"/>
      <x:c r="D16" s="29" t="str">
        <x:f>IF(OR(A16="",B16="",C16=""),"",DATE(C16,MATCH(B16,'Settings'!$J$5:$J$16,0),A16))</x:f>
      </x:c>
      <x:c r="E16" s="9"/>
      <x:c r="F16" s="9"/>
      <x:c r="G16" s="9"/>
      <x:c r="H16" s="9"/>
      <x:c r="I16" s="31" t="str">
        <x:f>IF(G16="","",H16*IFERROR(VLOOKUP(G16,'Inventory'!$B$5:$F$104,5,FALSE),0))</x:f>
      </x:c>
      <x:c r="J16" s="31" t="str">
        <x:f>IF(G16="","",H16*IFERROR(VLOOKUP(G16,'Inventory'!$B$5:$F$104,4,FALSE),0))</x:f>
      </x:c>
      <x:c r="K16" s="31" t="str">
        <x:f>IF(I16="","",I16-J16)</x:f>
      </x:c>
    </x:row>
    <x:row r="17">
      <x:c r="A17" s="9"/>
      <x:c r="B17" s="9"/>
      <x:c r="C17" s="9"/>
      <x:c r="D17" s="29" t="str">
        <x:f>IF(OR(A17="",B17="",C17=""),"",DATE(C17,MATCH(B17,'Settings'!$J$5:$J$16,0),A17))</x:f>
      </x:c>
      <x:c r="E17" s="9"/>
      <x:c r="F17" s="9"/>
      <x:c r="G17" s="9"/>
      <x:c r="H17" s="9"/>
      <x:c r="I17" s="31" t="str">
        <x:f>IF(G17="","",H17*IFERROR(VLOOKUP(G17,'Inventory'!$B$5:$F$104,5,FALSE),0))</x:f>
      </x:c>
      <x:c r="J17" s="31" t="str">
        <x:f>IF(G17="","",H17*IFERROR(VLOOKUP(G17,'Inventory'!$B$5:$F$104,4,FALSE),0))</x:f>
      </x:c>
      <x:c r="K17" s="31" t="str">
        <x:f>IF(I17="","",I17-J17)</x:f>
      </x:c>
    </x:row>
    <x:row r="18">
      <x:c r="A18" s="9"/>
      <x:c r="B18" s="9"/>
      <x:c r="C18" s="9"/>
      <x:c r="D18" s="29" t="str">
        <x:f>IF(OR(A18="",B18="",C18=""),"",DATE(C18,MATCH(B18,'Settings'!$J$5:$J$16,0),A18))</x:f>
      </x:c>
      <x:c r="E18" s="9"/>
      <x:c r="F18" s="9"/>
      <x:c r="G18" s="9"/>
      <x:c r="H18" s="9"/>
      <x:c r="I18" s="31" t="str">
        <x:f>IF(G18="","",H18*IFERROR(VLOOKUP(G18,'Inventory'!$B$5:$F$104,5,FALSE),0))</x:f>
      </x:c>
      <x:c r="J18" s="31" t="str">
        <x:f>IF(G18="","",H18*IFERROR(VLOOKUP(G18,'Inventory'!$B$5:$F$104,4,FALSE),0))</x:f>
      </x:c>
      <x:c r="K18" s="31" t="str">
        <x:f>IF(I18="","",I18-J18)</x:f>
      </x:c>
    </x:row>
    <x:row r="19">
      <x:c r="A19" s="9"/>
      <x:c r="B19" s="9"/>
      <x:c r="C19" s="9"/>
      <x:c r="D19" s="29" t="str">
        <x:f>IF(OR(A19="",B19="",C19=""),"",DATE(C19,MATCH(B19,'Settings'!$J$5:$J$16,0),A19))</x:f>
      </x:c>
      <x:c r="E19" s="9"/>
      <x:c r="F19" s="9"/>
      <x:c r="G19" s="9"/>
      <x:c r="H19" s="9"/>
      <x:c r="I19" s="31" t="str">
        <x:f>IF(G19="","",H19*IFERROR(VLOOKUP(G19,'Inventory'!$B$5:$F$104,5,FALSE),0))</x:f>
      </x:c>
      <x:c r="J19" s="31" t="str">
        <x:f>IF(G19="","",H19*IFERROR(VLOOKUP(G19,'Inventory'!$B$5:$F$104,4,FALSE),0))</x:f>
      </x:c>
      <x:c r="K19" s="31" t="str">
        <x:f>IF(I19="","",I19-J19)</x:f>
      </x:c>
    </x:row>
    <x:row r="20">
      <x:c r="A20" s="9"/>
      <x:c r="B20" s="9"/>
      <x:c r="C20" s="9"/>
      <x:c r="D20" s="29" t="str">
        <x:f>IF(OR(A20="",B20="",C20=""),"",DATE(C20,MATCH(B20,'Settings'!$J$5:$J$16,0),A20))</x:f>
      </x:c>
      <x:c r="E20" s="9"/>
      <x:c r="F20" s="9"/>
      <x:c r="G20" s="9"/>
      <x:c r="H20" s="9"/>
      <x:c r="I20" s="31" t="str">
        <x:f>IF(G20="","",H20*IFERROR(VLOOKUP(G20,'Inventory'!$B$5:$F$104,5,FALSE),0))</x:f>
      </x:c>
      <x:c r="J20" s="31" t="str">
        <x:f>IF(G20="","",H20*IFERROR(VLOOKUP(G20,'Inventory'!$B$5:$F$104,4,FALSE),0))</x:f>
      </x:c>
      <x:c r="K20" s="31" t="str">
        <x:f>IF(I20="","",I20-J20)</x:f>
      </x:c>
    </x:row>
    <x:row r="21">
      <x:c r="A21" s="9"/>
      <x:c r="B21" s="9"/>
      <x:c r="C21" s="9"/>
      <x:c r="D21" s="29" t="str">
        <x:f>IF(OR(A21="",B21="",C21=""),"",DATE(C21,MATCH(B21,'Settings'!$J$5:$J$16,0),A21))</x:f>
      </x:c>
      <x:c r="E21" s="9"/>
      <x:c r="F21" s="9"/>
      <x:c r="G21" s="9"/>
      <x:c r="H21" s="9"/>
      <x:c r="I21" s="31" t="str">
        <x:f>IF(G21="","",H21*IFERROR(VLOOKUP(G21,'Inventory'!$B$5:$F$104,5,FALSE),0))</x:f>
      </x:c>
      <x:c r="J21" s="31" t="str">
        <x:f>IF(G21="","",H21*IFERROR(VLOOKUP(G21,'Inventory'!$B$5:$F$104,4,FALSE),0))</x:f>
      </x:c>
      <x:c r="K21" s="31" t="str">
        <x:f>IF(I21="","",I21-J21)</x:f>
      </x:c>
    </x:row>
    <x:row r="22">
      <x:c r="A22" s="9"/>
      <x:c r="B22" s="9"/>
      <x:c r="C22" s="9"/>
      <x:c r="D22" s="29" t="str">
        <x:f>IF(OR(A22="",B22="",C22=""),"",DATE(C22,MATCH(B22,'Settings'!$J$5:$J$16,0),A22))</x:f>
      </x:c>
      <x:c r="E22" s="9"/>
      <x:c r="F22" s="9"/>
      <x:c r="G22" s="9"/>
      <x:c r="H22" s="9"/>
      <x:c r="I22" s="31" t="str">
        <x:f>IF(G22="","",H22*IFERROR(VLOOKUP(G22,'Inventory'!$B$5:$F$104,5,FALSE),0))</x:f>
      </x:c>
      <x:c r="J22" s="31" t="str">
        <x:f>IF(G22="","",H22*IFERROR(VLOOKUP(G22,'Inventory'!$B$5:$F$104,4,FALSE),0))</x:f>
      </x:c>
      <x:c r="K22" s="31" t="str">
        <x:f>IF(I22="","",I22-J22)</x:f>
      </x:c>
    </x:row>
    <x:row r="23">
      <x:c r="A23" s="9"/>
      <x:c r="B23" s="9"/>
      <x:c r="C23" s="9"/>
      <x:c r="D23" s="29" t="str">
        <x:f>IF(OR(A23="",B23="",C23=""),"",DATE(C23,MATCH(B23,'Settings'!$J$5:$J$16,0),A23))</x:f>
      </x:c>
      <x:c r="E23" s="9"/>
      <x:c r="F23" s="9"/>
      <x:c r="G23" s="9"/>
      <x:c r="H23" s="9"/>
      <x:c r="I23" s="31" t="str">
        <x:f>IF(G23="","",H23*IFERROR(VLOOKUP(G23,'Inventory'!$B$5:$F$104,5,FALSE),0))</x:f>
      </x:c>
      <x:c r="J23" s="31" t="str">
        <x:f>IF(G23="","",H23*IFERROR(VLOOKUP(G23,'Inventory'!$B$5:$F$104,4,FALSE),0))</x:f>
      </x:c>
      <x:c r="K23" s="31" t="str">
        <x:f>IF(I23="","",I23-J23)</x:f>
      </x:c>
    </x:row>
    <x:row r="24">
      <x:c r="A24" s="9"/>
      <x:c r="B24" s="9"/>
      <x:c r="C24" s="9"/>
      <x:c r="D24" s="29" t="str">
        <x:f>IF(OR(A24="",B24="",C24=""),"",DATE(C24,MATCH(B24,'Settings'!$J$5:$J$16,0),A24))</x:f>
      </x:c>
      <x:c r="E24" s="9"/>
      <x:c r="F24" s="9"/>
      <x:c r="G24" s="9"/>
      <x:c r="H24" s="9"/>
      <x:c r="I24" s="31" t="str">
        <x:f>IF(G24="","",H24*IFERROR(VLOOKUP(G24,'Inventory'!$B$5:$F$104,5,FALSE),0))</x:f>
      </x:c>
      <x:c r="J24" s="31" t="str">
        <x:f>IF(G24="","",H24*IFERROR(VLOOKUP(G24,'Inventory'!$B$5:$F$104,4,FALSE),0))</x:f>
      </x:c>
      <x:c r="K24" s="31" t="str">
        <x:f>IF(I24="","",I24-J24)</x:f>
      </x:c>
    </x:row>
    <x:row r="25">
      <x:c r="A25" s="9"/>
      <x:c r="B25" s="9"/>
      <x:c r="C25" s="9"/>
      <x:c r="D25" s="29" t="str">
        <x:f>IF(OR(A25="",B25="",C25=""),"",DATE(C25,MATCH(B25,'Settings'!$J$5:$J$16,0),A25))</x:f>
      </x:c>
      <x:c r="E25" s="9"/>
      <x:c r="F25" s="9"/>
      <x:c r="G25" s="9"/>
      <x:c r="H25" s="9"/>
      <x:c r="I25" s="31" t="str">
        <x:f>IF(G25="","",H25*IFERROR(VLOOKUP(G25,'Inventory'!$B$5:$F$104,5,FALSE),0))</x:f>
      </x:c>
      <x:c r="J25" s="31" t="str">
        <x:f>IF(G25="","",H25*IFERROR(VLOOKUP(G25,'Inventory'!$B$5:$F$104,4,FALSE),0))</x:f>
      </x:c>
      <x:c r="K25" s="31" t="str">
        <x:f>IF(I25="","",I25-J25)</x:f>
      </x:c>
    </x:row>
    <x:row r="26">
      <x:c r="A26" s="9"/>
      <x:c r="B26" s="9"/>
      <x:c r="C26" s="9"/>
      <x:c r="D26" s="29" t="str">
        <x:f>IF(OR(A26="",B26="",C26=""),"",DATE(C26,MATCH(B26,'Settings'!$J$5:$J$16,0),A26))</x:f>
      </x:c>
      <x:c r="E26" s="9"/>
      <x:c r="F26" s="9"/>
      <x:c r="G26" s="9"/>
      <x:c r="H26" s="9"/>
      <x:c r="I26" s="31" t="str">
        <x:f>IF(G26="","",H26*IFERROR(VLOOKUP(G26,'Inventory'!$B$5:$F$104,5,FALSE),0))</x:f>
      </x:c>
      <x:c r="J26" s="31" t="str">
        <x:f>IF(G26="","",H26*IFERROR(VLOOKUP(G26,'Inventory'!$B$5:$F$104,4,FALSE),0))</x:f>
      </x:c>
      <x:c r="K26" s="31" t="str">
        <x:f>IF(I26="","",I26-J26)</x:f>
      </x:c>
    </x:row>
    <x:row r="27">
      <x:c r="A27" s="9"/>
      <x:c r="B27" s="9"/>
      <x:c r="C27" s="9"/>
      <x:c r="D27" s="29" t="str">
        <x:f>IF(OR(A27="",B27="",C27=""),"",DATE(C27,MATCH(B27,'Settings'!$J$5:$J$16,0),A27))</x:f>
      </x:c>
      <x:c r="E27" s="9"/>
      <x:c r="F27" s="9"/>
      <x:c r="G27" s="9"/>
      <x:c r="H27" s="9"/>
      <x:c r="I27" s="31" t="str">
        <x:f>IF(G27="","",H27*IFERROR(VLOOKUP(G27,'Inventory'!$B$5:$F$104,5,FALSE),0))</x:f>
      </x:c>
      <x:c r="J27" s="31" t="str">
        <x:f>IF(G27="","",H27*IFERROR(VLOOKUP(G27,'Inventory'!$B$5:$F$104,4,FALSE),0))</x:f>
      </x:c>
      <x:c r="K27" s="31" t="str">
        <x:f>IF(I27="","",I27-J27)</x:f>
      </x:c>
    </x:row>
    <x:row r="28">
      <x:c r="A28" s="9"/>
      <x:c r="B28" s="9"/>
      <x:c r="C28" s="9"/>
      <x:c r="D28" s="29" t="str">
        <x:f>IF(OR(A28="",B28="",C28=""),"",DATE(C28,MATCH(B28,'Settings'!$J$5:$J$16,0),A28))</x:f>
      </x:c>
      <x:c r="E28" s="9"/>
      <x:c r="F28" s="9"/>
      <x:c r="G28" s="9"/>
      <x:c r="H28" s="9"/>
      <x:c r="I28" s="31" t="str">
        <x:f>IF(G28="","",H28*IFERROR(VLOOKUP(G28,'Inventory'!$B$5:$F$104,5,FALSE),0))</x:f>
      </x:c>
      <x:c r="J28" s="31" t="str">
        <x:f>IF(G28="","",H28*IFERROR(VLOOKUP(G28,'Inventory'!$B$5:$F$104,4,FALSE),0))</x:f>
      </x:c>
      <x:c r="K28" s="31" t="str">
        <x:f>IF(I28="","",I28-J28)</x:f>
      </x:c>
    </x:row>
    <x:row r="29">
      <x:c r="A29" s="9"/>
      <x:c r="B29" s="9"/>
      <x:c r="C29" s="9"/>
      <x:c r="D29" s="29" t="str">
        <x:f>IF(OR(A29="",B29="",C29=""),"",DATE(C29,MATCH(B29,'Settings'!$J$5:$J$16,0),A29))</x:f>
      </x:c>
      <x:c r="E29" s="9"/>
      <x:c r="F29" s="9"/>
      <x:c r="G29" s="9"/>
      <x:c r="H29" s="9"/>
      <x:c r="I29" s="31" t="str">
        <x:f>IF(G29="","",H29*IFERROR(VLOOKUP(G29,'Inventory'!$B$5:$F$104,5,FALSE),0))</x:f>
      </x:c>
      <x:c r="J29" s="31" t="str">
        <x:f>IF(G29="","",H29*IFERROR(VLOOKUP(G29,'Inventory'!$B$5:$F$104,4,FALSE),0))</x:f>
      </x:c>
      <x:c r="K29" s="31" t="str">
        <x:f>IF(I29="","",I29-J29)</x:f>
      </x:c>
    </x:row>
    <x:row r="30">
      <x:c r="A30" s="9"/>
      <x:c r="B30" s="9"/>
      <x:c r="C30" s="9"/>
      <x:c r="D30" s="29" t="str">
        <x:f>IF(OR(A30="",B30="",C30=""),"",DATE(C30,MATCH(B30,'Settings'!$J$5:$J$16,0),A30))</x:f>
      </x:c>
      <x:c r="E30" s="9"/>
      <x:c r="F30" s="9"/>
      <x:c r="G30" s="9"/>
      <x:c r="H30" s="9"/>
      <x:c r="I30" s="31" t="str">
        <x:f>IF(G30="","",H30*IFERROR(VLOOKUP(G30,'Inventory'!$B$5:$F$104,5,FALSE),0))</x:f>
      </x:c>
      <x:c r="J30" s="31" t="str">
        <x:f>IF(G30="","",H30*IFERROR(VLOOKUP(G30,'Inventory'!$B$5:$F$104,4,FALSE),0))</x:f>
      </x:c>
      <x:c r="K30" s="31" t="str">
        <x:f>IF(I30="","",I30-J30)</x:f>
      </x:c>
    </x:row>
    <x:row r="31">
      <x:c r="A31" s="9"/>
      <x:c r="B31" s="9"/>
      <x:c r="C31" s="9"/>
      <x:c r="D31" s="29" t="str">
        <x:f>IF(OR(A31="",B31="",C31=""),"",DATE(C31,MATCH(B31,'Settings'!$J$5:$J$16,0),A31))</x:f>
      </x:c>
      <x:c r="E31" s="9"/>
      <x:c r="F31" s="9"/>
      <x:c r="G31" s="9"/>
      <x:c r="H31" s="9"/>
      <x:c r="I31" s="31" t="str">
        <x:f>IF(G31="","",H31*IFERROR(VLOOKUP(G31,'Inventory'!$B$5:$F$104,5,FALSE),0))</x:f>
      </x:c>
      <x:c r="J31" s="31" t="str">
        <x:f>IF(G31="","",H31*IFERROR(VLOOKUP(G31,'Inventory'!$B$5:$F$104,4,FALSE),0))</x:f>
      </x:c>
      <x:c r="K31" s="31" t="str">
        <x:f>IF(I31="","",I31-J31)</x:f>
      </x:c>
    </x:row>
    <x:row r="32">
      <x:c r="A32" s="9"/>
      <x:c r="B32" s="9"/>
      <x:c r="C32" s="9"/>
      <x:c r="D32" s="29" t="str">
        <x:f>IF(OR(A32="",B32="",C32=""),"",DATE(C32,MATCH(B32,'Settings'!$J$5:$J$16,0),A32))</x:f>
      </x:c>
      <x:c r="E32" s="9"/>
      <x:c r="F32" s="9"/>
      <x:c r="G32" s="9"/>
      <x:c r="H32" s="9"/>
      <x:c r="I32" s="31" t="str">
        <x:f>IF(G32="","",H32*IFERROR(VLOOKUP(G32,'Inventory'!$B$5:$F$104,5,FALSE),0))</x:f>
      </x:c>
      <x:c r="J32" s="31" t="str">
        <x:f>IF(G32="","",H32*IFERROR(VLOOKUP(G32,'Inventory'!$B$5:$F$104,4,FALSE),0))</x:f>
      </x:c>
      <x:c r="K32" s="31" t="str">
        <x:f>IF(I32="","",I32-J32)</x:f>
      </x:c>
    </x:row>
    <x:row r="33">
      <x:c r="A33" s="9"/>
      <x:c r="B33" s="9"/>
      <x:c r="C33" s="9"/>
      <x:c r="D33" s="29" t="str">
        <x:f>IF(OR(A33="",B33="",C33=""),"",DATE(C33,MATCH(B33,'Settings'!$J$5:$J$16,0),A33))</x:f>
      </x:c>
      <x:c r="E33" s="9"/>
      <x:c r="F33" s="9"/>
      <x:c r="G33" s="9"/>
      <x:c r="H33" s="9"/>
      <x:c r="I33" s="31" t="str">
        <x:f>IF(G33="","",H33*IFERROR(VLOOKUP(G33,'Inventory'!$B$5:$F$104,5,FALSE),0))</x:f>
      </x:c>
      <x:c r="J33" s="31" t="str">
        <x:f>IF(G33="","",H33*IFERROR(VLOOKUP(G33,'Inventory'!$B$5:$F$104,4,FALSE),0))</x:f>
      </x:c>
      <x:c r="K33" s="31" t="str">
        <x:f>IF(I33="","",I33-J33)</x:f>
      </x:c>
    </x:row>
    <x:row r="34">
      <x:c r="A34" s="9"/>
      <x:c r="B34" s="9"/>
      <x:c r="C34" s="9"/>
      <x:c r="D34" s="29" t="str">
        <x:f>IF(OR(A34="",B34="",C34=""),"",DATE(C34,MATCH(B34,'Settings'!$J$5:$J$16,0),A34))</x:f>
      </x:c>
      <x:c r="E34" s="9"/>
      <x:c r="F34" s="9"/>
      <x:c r="G34" s="9"/>
      <x:c r="H34" s="9"/>
      <x:c r="I34" s="31" t="str">
        <x:f>IF(G34="","",H34*IFERROR(VLOOKUP(G34,'Inventory'!$B$5:$F$104,5,FALSE),0))</x:f>
      </x:c>
      <x:c r="J34" s="31" t="str">
        <x:f>IF(G34="","",H34*IFERROR(VLOOKUP(G34,'Inventory'!$B$5:$F$104,4,FALSE),0))</x:f>
      </x:c>
      <x:c r="K34" s="31" t="str">
        <x:f>IF(I34="","",I34-J34)</x:f>
      </x:c>
    </x:row>
    <x:row r="35">
      <x:c r="A35" s="9"/>
      <x:c r="B35" s="9"/>
      <x:c r="C35" s="9"/>
      <x:c r="D35" s="29" t="str">
        <x:f>IF(OR(A35="",B35="",C35=""),"",DATE(C35,MATCH(B35,'Settings'!$J$5:$J$16,0),A35))</x:f>
      </x:c>
      <x:c r="E35" s="9"/>
      <x:c r="F35" s="9"/>
      <x:c r="G35" s="9"/>
      <x:c r="H35" s="9"/>
      <x:c r="I35" s="31" t="str">
        <x:f>IF(G35="","",H35*IFERROR(VLOOKUP(G35,'Inventory'!$B$5:$F$104,5,FALSE),0))</x:f>
      </x:c>
      <x:c r="J35" s="31" t="str">
        <x:f>IF(G35="","",H35*IFERROR(VLOOKUP(G35,'Inventory'!$B$5:$F$104,4,FALSE),0))</x:f>
      </x:c>
      <x:c r="K35" s="31" t="str">
        <x:f>IF(I35="","",I35-J35)</x:f>
      </x:c>
    </x:row>
    <x:row r="36">
      <x:c r="A36" s="9"/>
      <x:c r="B36" s="9"/>
      <x:c r="C36" s="9"/>
      <x:c r="D36" s="29" t="str">
        <x:f>IF(OR(A36="",B36="",C36=""),"",DATE(C36,MATCH(B36,'Settings'!$J$5:$J$16,0),A36))</x:f>
      </x:c>
      <x:c r="E36" s="9"/>
      <x:c r="F36" s="9"/>
      <x:c r="G36" s="9"/>
      <x:c r="H36" s="9"/>
      <x:c r="I36" s="31" t="str">
        <x:f>IF(G36="","",H36*IFERROR(VLOOKUP(G36,'Inventory'!$B$5:$F$104,5,FALSE),0))</x:f>
      </x:c>
      <x:c r="J36" s="31" t="str">
        <x:f>IF(G36="","",H36*IFERROR(VLOOKUP(G36,'Inventory'!$B$5:$F$104,4,FALSE),0))</x:f>
      </x:c>
      <x:c r="K36" s="31" t="str">
        <x:f>IF(I36="","",I36-J36)</x:f>
      </x:c>
    </x:row>
    <x:row r="37">
      <x:c r="A37" s="9"/>
      <x:c r="B37" s="9"/>
      <x:c r="C37" s="9"/>
      <x:c r="D37" s="29" t="str">
        <x:f>IF(OR(A37="",B37="",C37=""),"",DATE(C37,MATCH(B37,'Settings'!$J$5:$J$16,0),A37))</x:f>
      </x:c>
      <x:c r="E37" s="9"/>
      <x:c r="F37" s="9"/>
      <x:c r="G37" s="9"/>
      <x:c r="H37" s="9"/>
      <x:c r="I37" s="31" t="str">
        <x:f>IF(G37="","",H37*IFERROR(VLOOKUP(G37,'Inventory'!$B$5:$F$104,5,FALSE),0))</x:f>
      </x:c>
      <x:c r="J37" s="31" t="str">
        <x:f>IF(G37="","",H37*IFERROR(VLOOKUP(G37,'Inventory'!$B$5:$F$104,4,FALSE),0))</x:f>
      </x:c>
      <x:c r="K37" s="31" t="str">
        <x:f>IF(I37="","",I37-J37)</x:f>
      </x:c>
    </x:row>
    <x:row r="38">
      <x:c r="A38" s="9"/>
      <x:c r="B38" s="9"/>
      <x:c r="C38" s="9"/>
      <x:c r="D38" s="29" t="str">
        <x:f>IF(OR(A38="",B38="",C38=""),"",DATE(C38,MATCH(B38,'Settings'!$J$5:$J$16,0),A38))</x:f>
      </x:c>
      <x:c r="E38" s="9"/>
      <x:c r="F38" s="9"/>
      <x:c r="G38" s="9"/>
      <x:c r="H38" s="9"/>
      <x:c r="I38" s="31" t="str">
        <x:f>IF(G38="","",H38*IFERROR(VLOOKUP(G38,'Inventory'!$B$5:$F$104,5,FALSE),0))</x:f>
      </x:c>
      <x:c r="J38" s="31" t="str">
        <x:f>IF(G38="","",H38*IFERROR(VLOOKUP(G38,'Inventory'!$B$5:$F$104,4,FALSE),0))</x:f>
      </x:c>
      <x:c r="K38" s="31" t="str">
        <x:f>IF(I38="","",I38-J38)</x:f>
      </x:c>
    </x:row>
    <x:row r="39">
      <x:c r="A39" s="9"/>
      <x:c r="B39" s="9"/>
      <x:c r="C39" s="9"/>
      <x:c r="D39" s="29" t="str">
        <x:f>IF(OR(A39="",B39="",C39=""),"",DATE(C39,MATCH(B39,'Settings'!$J$5:$J$16,0),A39))</x:f>
      </x:c>
      <x:c r="E39" s="9"/>
      <x:c r="F39" s="9"/>
      <x:c r="G39" s="9"/>
      <x:c r="H39" s="9"/>
      <x:c r="I39" s="31" t="str">
        <x:f>IF(G39="","",H39*IFERROR(VLOOKUP(G39,'Inventory'!$B$5:$F$104,5,FALSE),0))</x:f>
      </x:c>
      <x:c r="J39" s="31" t="str">
        <x:f>IF(G39="","",H39*IFERROR(VLOOKUP(G39,'Inventory'!$B$5:$F$104,4,FALSE),0))</x:f>
      </x:c>
      <x:c r="K39" s="31" t="str">
        <x:f>IF(I39="","",I39-J39)</x:f>
      </x:c>
    </x:row>
    <x:row r="40">
      <x:c r="A40" s="9"/>
      <x:c r="B40" s="9"/>
      <x:c r="C40" s="9"/>
      <x:c r="D40" s="29" t="str">
        <x:f>IF(OR(A40="",B40="",C40=""),"",DATE(C40,MATCH(B40,'Settings'!$J$5:$J$16,0),A40))</x:f>
      </x:c>
      <x:c r="E40" s="9"/>
      <x:c r="F40" s="9"/>
      <x:c r="G40" s="9"/>
      <x:c r="H40" s="9"/>
      <x:c r="I40" s="31" t="str">
        <x:f>IF(G40="","",H40*IFERROR(VLOOKUP(G40,'Inventory'!$B$5:$F$104,5,FALSE),0))</x:f>
      </x:c>
      <x:c r="J40" s="31" t="str">
        <x:f>IF(G40="","",H40*IFERROR(VLOOKUP(G40,'Inventory'!$B$5:$F$104,4,FALSE),0))</x:f>
      </x:c>
      <x:c r="K40" s="31" t="str">
        <x:f>IF(I40="","",I40-J40)</x:f>
      </x:c>
    </x:row>
    <x:row r="41">
      <x:c r="A41" s="9"/>
      <x:c r="B41" s="9"/>
      <x:c r="C41" s="9"/>
      <x:c r="D41" s="29" t="str">
        <x:f>IF(OR(A41="",B41="",C41=""),"",DATE(C41,MATCH(B41,'Settings'!$J$5:$J$16,0),A41))</x:f>
      </x:c>
      <x:c r="E41" s="9"/>
      <x:c r="F41" s="9"/>
      <x:c r="G41" s="9"/>
      <x:c r="H41" s="9"/>
      <x:c r="I41" s="31" t="str">
        <x:f>IF(G41="","",H41*IFERROR(VLOOKUP(G41,'Inventory'!$B$5:$F$104,5,FALSE),0))</x:f>
      </x:c>
      <x:c r="J41" s="31" t="str">
        <x:f>IF(G41="","",H41*IFERROR(VLOOKUP(G41,'Inventory'!$B$5:$F$104,4,FALSE),0))</x:f>
      </x:c>
      <x:c r="K41" s="31" t="str">
        <x:f>IF(I41="","",I41-J41)</x:f>
      </x:c>
    </x:row>
    <x:row r="42">
      <x:c r="A42" s="9"/>
      <x:c r="B42" s="9"/>
      <x:c r="C42" s="9"/>
      <x:c r="D42" s="29" t="str">
        <x:f>IF(OR(A42="",B42="",C42=""),"",DATE(C42,MATCH(B42,'Settings'!$J$5:$J$16,0),A42))</x:f>
      </x:c>
      <x:c r="E42" s="9"/>
      <x:c r="F42" s="9"/>
      <x:c r="G42" s="9"/>
      <x:c r="H42" s="9"/>
      <x:c r="I42" s="31" t="str">
        <x:f>IF(G42="","",H42*IFERROR(VLOOKUP(G42,'Inventory'!$B$5:$F$104,5,FALSE),0))</x:f>
      </x:c>
      <x:c r="J42" s="31" t="str">
        <x:f>IF(G42="","",H42*IFERROR(VLOOKUP(G42,'Inventory'!$B$5:$F$104,4,FALSE),0))</x:f>
      </x:c>
      <x:c r="K42" s="31" t="str">
        <x:f>IF(I42="","",I42-J42)</x:f>
      </x:c>
    </x:row>
    <x:row r="43">
      <x:c r="A43" s="9"/>
      <x:c r="B43" s="9"/>
      <x:c r="C43" s="9"/>
      <x:c r="D43" s="29" t="str">
        <x:f>IF(OR(A43="",B43="",C43=""),"",DATE(C43,MATCH(B43,'Settings'!$J$5:$J$16,0),A43))</x:f>
      </x:c>
      <x:c r="E43" s="9"/>
      <x:c r="F43" s="9"/>
      <x:c r="G43" s="9"/>
      <x:c r="H43" s="9"/>
      <x:c r="I43" s="31" t="str">
        <x:f>IF(G43="","",H43*IFERROR(VLOOKUP(G43,'Inventory'!$B$5:$F$104,5,FALSE),0))</x:f>
      </x:c>
      <x:c r="J43" s="31" t="str">
        <x:f>IF(G43="","",H43*IFERROR(VLOOKUP(G43,'Inventory'!$B$5:$F$104,4,FALSE),0))</x:f>
      </x:c>
      <x:c r="K43" s="31" t="str">
        <x:f>IF(I43="","",I43-J43)</x:f>
      </x:c>
    </x:row>
    <x:row r="44">
      <x:c r="A44" s="9"/>
      <x:c r="B44" s="9"/>
      <x:c r="C44" s="9"/>
      <x:c r="D44" s="29" t="str">
        <x:f>IF(OR(A44="",B44="",C44=""),"",DATE(C44,MATCH(B44,'Settings'!$J$5:$J$16,0),A44))</x:f>
      </x:c>
      <x:c r="E44" s="9"/>
      <x:c r="F44" s="9"/>
      <x:c r="G44" s="9"/>
      <x:c r="H44" s="9"/>
      <x:c r="I44" s="31" t="str">
        <x:f>IF(G44="","",H44*IFERROR(VLOOKUP(G44,'Inventory'!$B$5:$F$104,5,FALSE),0))</x:f>
      </x:c>
      <x:c r="J44" s="31" t="str">
        <x:f>IF(G44="","",H44*IFERROR(VLOOKUP(G44,'Inventory'!$B$5:$F$104,4,FALSE),0))</x:f>
      </x:c>
      <x:c r="K44" s="31" t="str">
        <x:f>IF(I44="","",I44-J44)</x:f>
      </x:c>
    </x:row>
    <x:row r="45">
      <x:c r="A45" s="9"/>
      <x:c r="B45" s="9"/>
      <x:c r="C45" s="9"/>
      <x:c r="D45" s="29" t="str">
        <x:f>IF(OR(A45="",B45="",C45=""),"",DATE(C45,MATCH(B45,'Settings'!$J$5:$J$16,0),A45))</x:f>
      </x:c>
      <x:c r="E45" s="9"/>
      <x:c r="F45" s="9"/>
      <x:c r="G45" s="9"/>
      <x:c r="H45" s="9"/>
      <x:c r="I45" s="31" t="str">
        <x:f>IF(G45="","",H45*IFERROR(VLOOKUP(G45,'Inventory'!$B$5:$F$104,5,FALSE),0))</x:f>
      </x:c>
      <x:c r="J45" s="31" t="str">
        <x:f>IF(G45="","",H45*IFERROR(VLOOKUP(G45,'Inventory'!$B$5:$F$104,4,FALSE),0))</x:f>
      </x:c>
      <x:c r="K45" s="31" t="str">
        <x:f>IF(I45="","",I45-J45)</x:f>
      </x:c>
    </x:row>
    <x:row r="46">
      <x:c r="A46" s="9"/>
      <x:c r="B46" s="9"/>
      <x:c r="C46" s="9"/>
      <x:c r="D46" s="29" t="str">
        <x:f>IF(OR(A46="",B46="",C46=""),"",DATE(C46,MATCH(B46,'Settings'!$J$5:$J$16,0),A46))</x:f>
      </x:c>
      <x:c r="E46" s="9"/>
      <x:c r="F46" s="9"/>
      <x:c r="G46" s="9"/>
      <x:c r="H46" s="9"/>
      <x:c r="I46" s="31" t="str">
        <x:f>IF(G46="","",H46*IFERROR(VLOOKUP(G46,'Inventory'!$B$5:$F$104,5,FALSE),0))</x:f>
      </x:c>
      <x:c r="J46" s="31" t="str">
        <x:f>IF(G46="","",H46*IFERROR(VLOOKUP(G46,'Inventory'!$B$5:$F$104,4,FALSE),0))</x:f>
      </x:c>
      <x:c r="K46" s="31" t="str">
        <x:f>IF(I46="","",I46-J46)</x:f>
      </x:c>
    </x:row>
    <x:row r="47">
      <x:c r="A47" s="9"/>
      <x:c r="B47" s="9"/>
      <x:c r="C47" s="9"/>
      <x:c r="D47" s="29" t="str">
        <x:f>IF(OR(A47="",B47="",C47=""),"",DATE(C47,MATCH(B47,'Settings'!$J$5:$J$16,0),A47))</x:f>
      </x:c>
      <x:c r="E47" s="9"/>
      <x:c r="F47" s="9"/>
      <x:c r="G47" s="9"/>
      <x:c r="H47" s="9"/>
      <x:c r="I47" s="31" t="str">
        <x:f>IF(G47="","",H47*IFERROR(VLOOKUP(G47,'Inventory'!$B$5:$F$104,5,FALSE),0))</x:f>
      </x:c>
      <x:c r="J47" s="31" t="str">
        <x:f>IF(G47="","",H47*IFERROR(VLOOKUP(G47,'Inventory'!$B$5:$F$104,4,FALSE),0))</x:f>
      </x:c>
      <x:c r="K47" s="31" t="str">
        <x:f>IF(I47="","",I47-J47)</x:f>
      </x:c>
    </x:row>
    <x:row r="48">
      <x:c r="A48" s="9"/>
      <x:c r="B48" s="9"/>
      <x:c r="C48" s="9"/>
      <x:c r="D48" s="29" t="str">
        <x:f>IF(OR(A48="",B48="",C48=""),"",DATE(C48,MATCH(B48,'Settings'!$J$5:$J$16,0),A48))</x:f>
      </x:c>
      <x:c r="E48" s="9"/>
      <x:c r="F48" s="9"/>
      <x:c r="G48" s="9"/>
      <x:c r="H48" s="9"/>
      <x:c r="I48" s="31" t="str">
        <x:f>IF(G48="","",H48*IFERROR(VLOOKUP(G48,'Inventory'!$B$5:$F$104,5,FALSE),0))</x:f>
      </x:c>
      <x:c r="J48" s="31" t="str">
        <x:f>IF(G48="","",H48*IFERROR(VLOOKUP(G48,'Inventory'!$B$5:$F$104,4,FALSE),0))</x:f>
      </x:c>
      <x:c r="K48" s="31" t="str">
        <x:f>IF(I48="","",I48-J48)</x:f>
      </x:c>
    </x:row>
    <x:row r="49">
      <x:c r="A49" s="9"/>
      <x:c r="B49" s="9"/>
      <x:c r="C49" s="9"/>
      <x:c r="D49" s="29" t="str">
        <x:f>IF(OR(A49="",B49="",C49=""),"",DATE(C49,MATCH(B49,'Settings'!$J$5:$J$16,0),A49))</x:f>
      </x:c>
      <x:c r="E49" s="9"/>
      <x:c r="F49" s="9"/>
      <x:c r="G49" s="9"/>
      <x:c r="H49" s="9"/>
      <x:c r="I49" s="31" t="str">
        <x:f>IF(G49="","",H49*IFERROR(VLOOKUP(G49,'Inventory'!$B$5:$F$104,5,FALSE),0))</x:f>
      </x:c>
      <x:c r="J49" s="31" t="str">
        <x:f>IF(G49="","",H49*IFERROR(VLOOKUP(G49,'Inventory'!$B$5:$F$104,4,FALSE),0))</x:f>
      </x:c>
      <x:c r="K49" s="31" t="str">
        <x:f>IF(I49="","",I49-J49)</x:f>
      </x:c>
    </x:row>
    <x:row r="50">
      <x:c r="A50" s="9"/>
      <x:c r="B50" s="9"/>
      <x:c r="C50" s="9"/>
      <x:c r="D50" s="29" t="str">
        <x:f>IF(OR(A50="",B50="",C50=""),"",DATE(C50,MATCH(B50,'Settings'!$J$5:$J$16,0),A50))</x:f>
      </x:c>
      <x:c r="E50" s="9"/>
      <x:c r="F50" s="9"/>
      <x:c r="G50" s="9"/>
      <x:c r="H50" s="9"/>
      <x:c r="I50" s="31" t="str">
        <x:f>IF(G50="","",H50*IFERROR(VLOOKUP(G50,'Inventory'!$B$5:$F$104,5,FALSE),0))</x:f>
      </x:c>
      <x:c r="J50" s="31" t="str">
        <x:f>IF(G50="","",H50*IFERROR(VLOOKUP(G50,'Inventory'!$B$5:$F$104,4,FALSE),0))</x:f>
      </x:c>
      <x:c r="K50" s="31" t="str">
        <x:f>IF(I50="","",I50-J50)</x:f>
      </x:c>
    </x:row>
    <x:row r="51">
      <x:c r="A51" s="9"/>
      <x:c r="B51" s="9"/>
      <x:c r="C51" s="9"/>
      <x:c r="D51" s="29" t="str">
        <x:f>IF(OR(A51="",B51="",C51=""),"",DATE(C51,MATCH(B51,'Settings'!$J$5:$J$16,0),A51))</x:f>
      </x:c>
      <x:c r="E51" s="9"/>
      <x:c r="F51" s="9"/>
      <x:c r="G51" s="9"/>
      <x:c r="H51" s="9"/>
      <x:c r="I51" s="31" t="str">
        <x:f>IF(G51="","",H51*IFERROR(VLOOKUP(G51,'Inventory'!$B$5:$F$104,5,FALSE),0))</x:f>
      </x:c>
      <x:c r="J51" s="31" t="str">
        <x:f>IF(G51="","",H51*IFERROR(VLOOKUP(G51,'Inventory'!$B$5:$F$104,4,FALSE),0))</x:f>
      </x:c>
      <x:c r="K51" s="31" t="str">
        <x:f>IF(I51="","",I51-J51)</x:f>
      </x:c>
    </x:row>
    <x:row r="52">
      <x:c r="A52" s="9"/>
      <x:c r="B52" s="9"/>
      <x:c r="C52" s="9"/>
      <x:c r="D52" s="29" t="str">
        <x:f>IF(OR(A52="",B52="",C52=""),"",DATE(C52,MATCH(B52,'Settings'!$J$5:$J$16,0),A52))</x:f>
      </x:c>
      <x:c r="E52" s="9"/>
      <x:c r="F52" s="9"/>
      <x:c r="G52" s="9"/>
      <x:c r="H52" s="9"/>
      <x:c r="I52" s="31" t="str">
        <x:f>IF(G52="","",H52*IFERROR(VLOOKUP(G52,'Inventory'!$B$5:$F$104,5,FALSE),0))</x:f>
      </x:c>
      <x:c r="J52" s="31" t="str">
        <x:f>IF(G52="","",H52*IFERROR(VLOOKUP(G52,'Inventory'!$B$5:$F$104,4,FALSE),0))</x:f>
      </x:c>
      <x:c r="K52" s="31" t="str">
        <x:f>IF(I52="","",I52-J52)</x:f>
      </x:c>
    </x:row>
    <x:row r="53">
      <x:c r="A53" s="9"/>
      <x:c r="B53" s="9"/>
      <x:c r="C53" s="9"/>
      <x:c r="D53" s="29" t="str">
        <x:f>IF(OR(A53="",B53="",C53=""),"",DATE(C53,MATCH(B53,'Settings'!$J$5:$J$16,0),A53))</x:f>
      </x:c>
      <x:c r="E53" s="9"/>
      <x:c r="F53" s="9"/>
      <x:c r="G53" s="9"/>
      <x:c r="H53" s="9"/>
      <x:c r="I53" s="31" t="str">
        <x:f>IF(G53="","",H53*IFERROR(VLOOKUP(G53,'Inventory'!$B$5:$F$104,5,FALSE),0))</x:f>
      </x:c>
      <x:c r="J53" s="31" t="str">
        <x:f>IF(G53="","",H53*IFERROR(VLOOKUP(G53,'Inventory'!$B$5:$F$104,4,FALSE),0))</x:f>
      </x:c>
      <x:c r="K53" s="31" t="str">
        <x:f>IF(I53="","",I53-J53)</x:f>
      </x:c>
    </x:row>
    <x:row r="54">
      <x:c r="A54" s="9"/>
      <x:c r="B54" s="9"/>
      <x:c r="C54" s="9"/>
      <x:c r="D54" s="29" t="str">
        <x:f>IF(OR(A54="",B54="",C54=""),"",DATE(C54,MATCH(B54,'Settings'!$J$5:$J$16,0),A54))</x:f>
      </x:c>
      <x:c r="E54" s="9"/>
      <x:c r="F54" s="9"/>
      <x:c r="G54" s="9"/>
      <x:c r="H54" s="9"/>
      <x:c r="I54" s="31" t="str">
        <x:f>IF(G54="","",H54*IFERROR(VLOOKUP(G54,'Inventory'!$B$5:$F$104,5,FALSE),0))</x:f>
      </x:c>
      <x:c r="J54" s="31" t="str">
        <x:f>IF(G54="","",H54*IFERROR(VLOOKUP(G54,'Inventory'!$B$5:$F$104,4,FALSE),0))</x:f>
      </x:c>
      <x:c r="K54" s="31" t="str">
        <x:f>IF(I54="","",I54-J54)</x:f>
      </x:c>
    </x:row>
    <x:row r="55">
      <x:c r="A55" s="9"/>
      <x:c r="B55" s="9"/>
      <x:c r="C55" s="9"/>
      <x:c r="D55" s="29" t="str">
        <x:f>IF(OR(A55="",B55="",C55=""),"",DATE(C55,MATCH(B55,'Settings'!$J$5:$J$16,0),A55))</x:f>
      </x:c>
      <x:c r="E55" s="9"/>
      <x:c r="F55" s="9"/>
      <x:c r="G55" s="9"/>
      <x:c r="H55" s="9"/>
      <x:c r="I55" s="31" t="str">
        <x:f>IF(G55="","",H55*IFERROR(VLOOKUP(G55,'Inventory'!$B$5:$F$104,5,FALSE),0))</x:f>
      </x:c>
      <x:c r="J55" s="31" t="str">
        <x:f>IF(G55="","",H55*IFERROR(VLOOKUP(G55,'Inventory'!$B$5:$F$104,4,FALSE),0))</x:f>
      </x:c>
      <x:c r="K55" s="31" t="str">
        <x:f>IF(I55="","",I55-J55)</x:f>
      </x:c>
    </x:row>
    <x:row r="56">
      <x:c r="A56" s="9"/>
      <x:c r="B56" s="9"/>
      <x:c r="C56" s="9"/>
      <x:c r="D56" s="29" t="str">
        <x:f>IF(OR(A56="",B56="",C56=""),"",DATE(C56,MATCH(B56,'Settings'!$J$5:$J$16,0),A56))</x:f>
      </x:c>
      <x:c r="E56" s="9"/>
      <x:c r="F56" s="9"/>
      <x:c r="G56" s="9"/>
      <x:c r="H56" s="9"/>
      <x:c r="I56" s="31" t="str">
        <x:f>IF(G56="","",H56*IFERROR(VLOOKUP(G56,'Inventory'!$B$5:$F$104,5,FALSE),0))</x:f>
      </x:c>
      <x:c r="J56" s="31" t="str">
        <x:f>IF(G56="","",H56*IFERROR(VLOOKUP(G56,'Inventory'!$B$5:$F$104,4,FALSE),0))</x:f>
      </x:c>
      <x:c r="K56" s="31" t="str">
        <x:f>IF(I56="","",I56-J56)</x:f>
      </x:c>
    </x:row>
    <x:row r="57">
      <x:c r="A57" s="9"/>
      <x:c r="B57" s="9"/>
      <x:c r="C57" s="9"/>
      <x:c r="D57" s="29" t="str">
        <x:f>IF(OR(A57="",B57="",C57=""),"",DATE(C57,MATCH(B57,'Settings'!$J$5:$J$16,0),A57))</x:f>
      </x:c>
      <x:c r="E57" s="9"/>
      <x:c r="F57" s="9"/>
      <x:c r="G57" s="9"/>
      <x:c r="H57" s="9"/>
      <x:c r="I57" s="31" t="str">
        <x:f>IF(G57="","",H57*IFERROR(VLOOKUP(G57,'Inventory'!$B$5:$F$104,5,FALSE),0))</x:f>
      </x:c>
      <x:c r="J57" s="31" t="str">
        <x:f>IF(G57="","",H57*IFERROR(VLOOKUP(G57,'Inventory'!$B$5:$F$104,4,FALSE),0))</x:f>
      </x:c>
      <x:c r="K57" s="31" t="str">
        <x:f>IF(I57="","",I57-J57)</x:f>
      </x:c>
    </x:row>
    <x:row r="58">
      <x:c r="A58" s="9"/>
      <x:c r="B58" s="9"/>
      <x:c r="C58" s="9"/>
      <x:c r="D58" s="29" t="str">
        <x:f>IF(OR(A58="",B58="",C58=""),"",DATE(C58,MATCH(B58,'Settings'!$J$5:$J$16,0),A58))</x:f>
      </x:c>
      <x:c r="E58" s="9"/>
      <x:c r="F58" s="9"/>
      <x:c r="G58" s="9"/>
      <x:c r="H58" s="9"/>
      <x:c r="I58" s="31" t="str">
        <x:f>IF(G58="","",H58*IFERROR(VLOOKUP(G58,'Inventory'!$B$5:$F$104,5,FALSE),0))</x:f>
      </x:c>
      <x:c r="J58" s="31" t="str">
        <x:f>IF(G58="","",H58*IFERROR(VLOOKUP(G58,'Inventory'!$B$5:$F$104,4,FALSE),0))</x:f>
      </x:c>
      <x:c r="K58" s="31" t="str">
        <x:f>IF(I58="","",I58-J58)</x:f>
      </x:c>
    </x:row>
    <x:row r="59">
      <x:c r="A59" s="9"/>
      <x:c r="B59" s="9"/>
      <x:c r="C59" s="9"/>
      <x:c r="D59" s="29" t="str">
        <x:f>IF(OR(A59="",B59="",C59=""),"",DATE(C59,MATCH(B59,'Settings'!$J$5:$J$16,0),A59))</x:f>
      </x:c>
      <x:c r="E59" s="9"/>
      <x:c r="F59" s="9"/>
      <x:c r="G59" s="9"/>
      <x:c r="H59" s="9"/>
      <x:c r="I59" s="31" t="str">
        <x:f>IF(G59="","",H59*IFERROR(VLOOKUP(G59,'Inventory'!$B$5:$F$104,5,FALSE),0))</x:f>
      </x:c>
      <x:c r="J59" s="31" t="str">
        <x:f>IF(G59="","",H59*IFERROR(VLOOKUP(G59,'Inventory'!$B$5:$F$104,4,FALSE),0))</x:f>
      </x:c>
      <x:c r="K59" s="31" t="str">
        <x:f>IF(I59="","",I59-J59)</x:f>
      </x:c>
    </x:row>
    <x:row r="60">
      <x:c r="A60" s="9"/>
      <x:c r="B60" s="9"/>
      <x:c r="C60" s="9"/>
      <x:c r="D60" s="29" t="str">
        <x:f>IF(OR(A60="",B60="",C60=""),"",DATE(C60,MATCH(B60,'Settings'!$J$5:$J$16,0),A60))</x:f>
      </x:c>
      <x:c r="E60" s="9"/>
      <x:c r="F60" s="9"/>
      <x:c r="G60" s="9"/>
      <x:c r="H60" s="9"/>
      <x:c r="I60" s="31" t="str">
        <x:f>IF(G60="","",H60*IFERROR(VLOOKUP(G60,'Inventory'!$B$5:$F$104,5,FALSE),0))</x:f>
      </x:c>
      <x:c r="J60" s="31" t="str">
        <x:f>IF(G60="","",H60*IFERROR(VLOOKUP(G60,'Inventory'!$B$5:$F$104,4,FALSE),0))</x:f>
      </x:c>
      <x:c r="K60" s="31" t="str">
        <x:f>IF(I60="","",I60-J60)</x:f>
      </x:c>
    </x:row>
    <x:row r="61">
      <x:c r="A61" s="9"/>
      <x:c r="B61" s="9"/>
      <x:c r="C61" s="9"/>
      <x:c r="D61" s="29" t="str">
        <x:f>IF(OR(A61="",B61="",C61=""),"",DATE(C61,MATCH(B61,'Settings'!$J$5:$J$16,0),A61))</x:f>
      </x:c>
      <x:c r="E61" s="9"/>
      <x:c r="F61" s="9"/>
      <x:c r="G61" s="9"/>
      <x:c r="H61" s="9"/>
      <x:c r="I61" s="31" t="str">
        <x:f>IF(G61="","",H61*IFERROR(VLOOKUP(G61,'Inventory'!$B$5:$F$104,5,FALSE),0))</x:f>
      </x:c>
      <x:c r="J61" s="31" t="str">
        <x:f>IF(G61="","",H61*IFERROR(VLOOKUP(G61,'Inventory'!$B$5:$F$104,4,FALSE),0))</x:f>
      </x:c>
      <x:c r="K61" s="31" t="str">
        <x:f>IF(I61="","",I61-J61)</x:f>
      </x:c>
    </x:row>
    <x:row r="62">
      <x:c r="A62" s="9"/>
      <x:c r="B62" s="9"/>
      <x:c r="C62" s="9"/>
      <x:c r="D62" s="29" t="str">
        <x:f>IF(OR(A62="",B62="",C62=""),"",DATE(C62,MATCH(B62,'Settings'!$J$5:$J$16,0),A62))</x:f>
      </x:c>
      <x:c r="E62" s="9"/>
      <x:c r="F62" s="9"/>
      <x:c r="G62" s="9"/>
      <x:c r="H62" s="9"/>
      <x:c r="I62" s="31" t="str">
        <x:f>IF(G62="","",H62*IFERROR(VLOOKUP(G62,'Inventory'!$B$5:$F$104,5,FALSE),0))</x:f>
      </x:c>
      <x:c r="J62" s="31" t="str">
        <x:f>IF(G62="","",H62*IFERROR(VLOOKUP(G62,'Inventory'!$B$5:$F$104,4,FALSE),0))</x:f>
      </x:c>
      <x:c r="K62" s="31" t="str">
        <x:f>IF(I62="","",I62-J62)</x:f>
      </x:c>
    </x:row>
    <x:row r="63">
      <x:c r="A63" s="9"/>
      <x:c r="B63" s="9"/>
      <x:c r="C63" s="9"/>
      <x:c r="D63" s="29" t="str">
        <x:f>IF(OR(A63="",B63="",C63=""),"",DATE(C63,MATCH(B63,'Settings'!$J$5:$J$16,0),A63))</x:f>
      </x:c>
      <x:c r="E63" s="9"/>
      <x:c r="F63" s="9"/>
      <x:c r="G63" s="9"/>
      <x:c r="H63" s="9"/>
      <x:c r="I63" s="31" t="str">
        <x:f>IF(G63="","",H63*IFERROR(VLOOKUP(G63,'Inventory'!$B$5:$F$104,5,FALSE),0))</x:f>
      </x:c>
      <x:c r="J63" s="31" t="str">
        <x:f>IF(G63="","",H63*IFERROR(VLOOKUP(G63,'Inventory'!$B$5:$F$104,4,FALSE),0))</x:f>
      </x:c>
      <x:c r="K63" s="31" t="str">
        <x:f>IF(I63="","",I63-J63)</x:f>
      </x:c>
    </x:row>
    <x:row r="64">
      <x:c r="A64" s="9"/>
      <x:c r="B64" s="9"/>
      <x:c r="C64" s="9"/>
      <x:c r="D64" s="29" t="str">
        <x:f>IF(OR(A64="",B64="",C64=""),"",DATE(C64,MATCH(B64,'Settings'!$J$5:$J$16,0),A64))</x:f>
      </x:c>
      <x:c r="E64" s="9"/>
      <x:c r="F64" s="9"/>
      <x:c r="G64" s="9"/>
      <x:c r="H64" s="9"/>
      <x:c r="I64" s="31" t="str">
        <x:f>IF(G64="","",H64*IFERROR(VLOOKUP(G64,'Inventory'!$B$5:$F$104,5,FALSE),0))</x:f>
      </x:c>
      <x:c r="J64" s="31" t="str">
        <x:f>IF(G64="","",H64*IFERROR(VLOOKUP(G64,'Inventory'!$B$5:$F$104,4,FALSE),0))</x:f>
      </x:c>
      <x:c r="K64" s="31" t="str">
        <x:f>IF(I64="","",I64-J64)</x:f>
      </x:c>
    </x:row>
    <x:row r="65">
      <x:c r="A65" s="9"/>
      <x:c r="B65" s="9"/>
      <x:c r="C65" s="9"/>
      <x:c r="D65" s="29" t="str">
        <x:f>IF(OR(A65="",B65="",C65=""),"",DATE(C65,MATCH(B65,'Settings'!$J$5:$J$16,0),A65))</x:f>
      </x:c>
      <x:c r="E65" s="9"/>
      <x:c r="F65" s="9"/>
      <x:c r="G65" s="9"/>
      <x:c r="H65" s="9"/>
      <x:c r="I65" s="31" t="str">
        <x:f>IF(G65="","",H65*IFERROR(VLOOKUP(G65,'Inventory'!$B$5:$F$104,5,FALSE),0))</x:f>
      </x:c>
      <x:c r="J65" s="31" t="str">
        <x:f>IF(G65="","",H65*IFERROR(VLOOKUP(G65,'Inventory'!$B$5:$F$104,4,FALSE),0))</x:f>
      </x:c>
      <x:c r="K65" s="31" t="str">
        <x:f>IF(I65="","",I65-J65)</x:f>
      </x:c>
    </x:row>
    <x:row r="66">
      <x:c r="A66" s="9"/>
      <x:c r="B66" s="9"/>
      <x:c r="C66" s="9"/>
      <x:c r="D66" s="29" t="str">
        <x:f>IF(OR(A66="",B66="",C66=""),"",DATE(C66,MATCH(B66,'Settings'!$J$5:$J$16,0),A66))</x:f>
      </x:c>
      <x:c r="E66" s="9"/>
      <x:c r="F66" s="9"/>
      <x:c r="G66" s="9"/>
      <x:c r="H66" s="9"/>
      <x:c r="I66" s="31" t="str">
        <x:f>IF(G66="","",H66*IFERROR(VLOOKUP(G66,'Inventory'!$B$5:$F$104,5,FALSE),0))</x:f>
      </x:c>
      <x:c r="J66" s="31" t="str">
        <x:f>IF(G66="","",H66*IFERROR(VLOOKUP(G66,'Inventory'!$B$5:$F$104,4,FALSE),0))</x:f>
      </x:c>
      <x:c r="K66" s="31" t="str">
        <x:f>IF(I66="","",I66-J66)</x:f>
      </x:c>
    </x:row>
    <x:row r="67">
      <x:c r="A67" s="9"/>
      <x:c r="B67" s="9"/>
      <x:c r="C67" s="9"/>
      <x:c r="D67" s="29" t="str">
        <x:f>IF(OR(A67="",B67="",C67=""),"",DATE(C67,MATCH(B67,'Settings'!$J$5:$J$16,0),A67))</x:f>
      </x:c>
      <x:c r="E67" s="9"/>
      <x:c r="F67" s="9"/>
      <x:c r="G67" s="9"/>
      <x:c r="H67" s="9"/>
      <x:c r="I67" s="31" t="str">
        <x:f>IF(G67="","",H67*IFERROR(VLOOKUP(G67,'Inventory'!$B$5:$F$104,5,FALSE),0))</x:f>
      </x:c>
      <x:c r="J67" s="31" t="str">
        <x:f>IF(G67="","",H67*IFERROR(VLOOKUP(G67,'Inventory'!$B$5:$F$104,4,FALSE),0))</x:f>
      </x:c>
      <x:c r="K67" s="31" t="str">
        <x:f>IF(I67="","",I67-J67)</x:f>
      </x:c>
    </x:row>
    <x:row r="68">
      <x:c r="A68" s="9"/>
      <x:c r="B68" s="9"/>
      <x:c r="C68" s="9"/>
      <x:c r="D68" s="29" t="str">
        <x:f>IF(OR(A68="",B68="",C68=""),"",DATE(C68,MATCH(B68,'Settings'!$J$5:$J$16,0),A68))</x:f>
      </x:c>
      <x:c r="E68" s="9"/>
      <x:c r="F68" s="9"/>
      <x:c r="G68" s="9"/>
      <x:c r="H68" s="9"/>
      <x:c r="I68" s="31" t="str">
        <x:f>IF(G68="","",H68*IFERROR(VLOOKUP(G68,'Inventory'!$B$5:$F$104,5,FALSE),0))</x:f>
      </x:c>
      <x:c r="J68" s="31" t="str">
        <x:f>IF(G68="","",H68*IFERROR(VLOOKUP(G68,'Inventory'!$B$5:$F$104,4,FALSE),0))</x:f>
      </x:c>
      <x:c r="K68" s="31" t="str">
        <x:f>IF(I68="","",I68-J68)</x:f>
      </x:c>
    </x:row>
    <x:row r="69">
      <x:c r="A69" s="9"/>
      <x:c r="B69" s="9"/>
      <x:c r="C69" s="9"/>
      <x:c r="D69" s="29" t="str">
        <x:f>IF(OR(A69="",B69="",C69=""),"",DATE(C69,MATCH(B69,'Settings'!$J$5:$J$16,0),A69))</x:f>
      </x:c>
      <x:c r="E69" s="9"/>
      <x:c r="F69" s="9"/>
      <x:c r="G69" s="9"/>
      <x:c r="H69" s="9"/>
      <x:c r="I69" s="31" t="str">
        <x:f>IF(G69="","",H69*IFERROR(VLOOKUP(G69,'Inventory'!$B$5:$F$104,5,FALSE),0))</x:f>
      </x:c>
      <x:c r="J69" s="31" t="str">
        <x:f>IF(G69="","",H69*IFERROR(VLOOKUP(G69,'Inventory'!$B$5:$F$104,4,FALSE),0))</x:f>
      </x:c>
      <x:c r="K69" s="31" t="str">
        <x:f>IF(I69="","",I69-J69)</x:f>
      </x:c>
    </x:row>
    <x:row r="70">
      <x:c r="A70" s="9"/>
      <x:c r="B70" s="9"/>
      <x:c r="C70" s="9"/>
      <x:c r="D70" s="29" t="str">
        <x:f>IF(OR(A70="",B70="",C70=""),"",DATE(C70,MATCH(B70,'Settings'!$J$5:$J$16,0),A70))</x:f>
      </x:c>
      <x:c r="E70" s="9"/>
      <x:c r="F70" s="9"/>
      <x:c r="G70" s="9"/>
      <x:c r="H70" s="9"/>
      <x:c r="I70" s="31" t="str">
        <x:f>IF(G70="","",H70*IFERROR(VLOOKUP(G70,'Inventory'!$B$5:$F$104,5,FALSE),0))</x:f>
      </x:c>
      <x:c r="J70" s="31" t="str">
        <x:f>IF(G70="","",H70*IFERROR(VLOOKUP(G70,'Inventory'!$B$5:$F$104,4,FALSE),0))</x:f>
      </x:c>
      <x:c r="K70" s="31" t="str">
        <x:f>IF(I70="","",I70-J70)</x:f>
      </x:c>
    </x:row>
    <x:row r="71">
      <x:c r="A71" s="9"/>
      <x:c r="B71" s="9"/>
      <x:c r="C71" s="9"/>
      <x:c r="D71" s="29" t="str">
        <x:f>IF(OR(A71="",B71="",C71=""),"",DATE(C71,MATCH(B71,'Settings'!$J$5:$J$16,0),A71))</x:f>
      </x:c>
      <x:c r="E71" s="9"/>
      <x:c r="F71" s="9"/>
      <x:c r="G71" s="9"/>
      <x:c r="H71" s="9"/>
      <x:c r="I71" s="31" t="str">
        <x:f>IF(G71="","",H71*IFERROR(VLOOKUP(G71,'Inventory'!$B$5:$F$104,5,FALSE),0))</x:f>
      </x:c>
      <x:c r="J71" s="31" t="str">
        <x:f>IF(G71="","",H71*IFERROR(VLOOKUP(G71,'Inventory'!$B$5:$F$104,4,FALSE),0))</x:f>
      </x:c>
      <x:c r="K71" s="31" t="str">
        <x:f>IF(I71="","",I71-J71)</x:f>
      </x:c>
    </x:row>
    <x:row r="72">
      <x:c r="A72" s="9"/>
      <x:c r="B72" s="9"/>
      <x:c r="C72" s="9"/>
      <x:c r="D72" s="29" t="str">
        <x:f>IF(OR(A72="",B72="",C72=""),"",DATE(C72,MATCH(B72,'Settings'!$J$5:$J$16,0),A72))</x:f>
      </x:c>
      <x:c r="E72" s="9"/>
      <x:c r="F72" s="9"/>
      <x:c r="G72" s="9"/>
      <x:c r="H72" s="9"/>
      <x:c r="I72" s="31" t="str">
        <x:f>IF(G72="","",H72*IFERROR(VLOOKUP(G72,'Inventory'!$B$5:$F$104,5,FALSE),0))</x:f>
      </x:c>
      <x:c r="J72" s="31" t="str">
        <x:f>IF(G72="","",H72*IFERROR(VLOOKUP(G72,'Inventory'!$B$5:$F$104,4,FALSE),0))</x:f>
      </x:c>
      <x:c r="K72" s="31" t="str">
        <x:f>IF(I72="","",I72-J72)</x:f>
      </x:c>
    </x:row>
    <x:row r="73">
      <x:c r="A73" s="9"/>
      <x:c r="B73" s="9"/>
      <x:c r="C73" s="9"/>
      <x:c r="D73" s="29" t="str">
        <x:f>IF(OR(A73="",B73="",C73=""),"",DATE(C73,MATCH(B73,'Settings'!$J$5:$J$16,0),A73))</x:f>
      </x:c>
      <x:c r="E73" s="9"/>
      <x:c r="F73" s="9"/>
      <x:c r="G73" s="9"/>
      <x:c r="H73" s="9"/>
      <x:c r="I73" s="31" t="str">
        <x:f>IF(G73="","",H73*IFERROR(VLOOKUP(G73,'Inventory'!$B$5:$F$104,5,FALSE),0))</x:f>
      </x:c>
      <x:c r="J73" s="31" t="str">
        <x:f>IF(G73="","",H73*IFERROR(VLOOKUP(G73,'Inventory'!$B$5:$F$104,4,FALSE),0))</x:f>
      </x:c>
      <x:c r="K73" s="31" t="str">
        <x:f>IF(I73="","",I73-J73)</x:f>
      </x:c>
    </x:row>
    <x:row r="74">
      <x:c r="A74" s="9"/>
      <x:c r="B74" s="9"/>
      <x:c r="C74" s="9"/>
      <x:c r="D74" s="29" t="str">
        <x:f>IF(OR(A74="",B74="",C74=""),"",DATE(C74,MATCH(B74,'Settings'!$J$5:$J$16,0),A74))</x:f>
      </x:c>
      <x:c r="E74" s="9"/>
      <x:c r="F74" s="9"/>
      <x:c r="G74" s="9"/>
      <x:c r="H74" s="9"/>
      <x:c r="I74" s="31" t="str">
        <x:f>IF(G74="","",H74*IFERROR(VLOOKUP(G74,'Inventory'!$B$5:$F$104,5,FALSE),0))</x:f>
      </x:c>
      <x:c r="J74" s="31" t="str">
        <x:f>IF(G74="","",H74*IFERROR(VLOOKUP(G74,'Inventory'!$B$5:$F$104,4,FALSE),0))</x:f>
      </x:c>
      <x:c r="K74" s="31" t="str">
        <x:f>IF(I74="","",I74-J74)</x:f>
      </x:c>
    </x:row>
    <x:row r="75">
      <x:c r="A75" s="9"/>
      <x:c r="B75" s="9"/>
      <x:c r="C75" s="9"/>
      <x:c r="D75" s="29" t="str">
        <x:f>IF(OR(A75="",B75="",C75=""),"",DATE(C75,MATCH(B75,'Settings'!$J$5:$J$16,0),A75))</x:f>
      </x:c>
      <x:c r="E75" s="9"/>
      <x:c r="F75" s="9"/>
      <x:c r="G75" s="9"/>
      <x:c r="H75" s="9"/>
      <x:c r="I75" s="31" t="str">
        <x:f>IF(G75="","",H75*IFERROR(VLOOKUP(G75,'Inventory'!$B$5:$F$104,5,FALSE),0))</x:f>
      </x:c>
      <x:c r="J75" s="31" t="str">
        <x:f>IF(G75="","",H75*IFERROR(VLOOKUP(G75,'Inventory'!$B$5:$F$104,4,FALSE),0))</x:f>
      </x:c>
      <x:c r="K75" s="31" t="str">
        <x:f>IF(I75="","",I75-J75)</x:f>
      </x:c>
    </x:row>
    <x:row r="76">
      <x:c r="A76" s="9"/>
      <x:c r="B76" s="9"/>
      <x:c r="C76" s="9"/>
      <x:c r="D76" s="29" t="str">
        <x:f>IF(OR(A76="",B76="",C76=""),"",DATE(C76,MATCH(B76,'Settings'!$J$5:$J$16,0),A76))</x:f>
      </x:c>
      <x:c r="E76" s="9"/>
      <x:c r="F76" s="9"/>
      <x:c r="G76" s="9"/>
      <x:c r="H76" s="9"/>
      <x:c r="I76" s="31" t="str">
        <x:f>IF(G76="","",H76*IFERROR(VLOOKUP(G76,'Inventory'!$B$5:$F$104,5,FALSE),0))</x:f>
      </x:c>
      <x:c r="J76" s="31" t="str">
        <x:f>IF(G76="","",H76*IFERROR(VLOOKUP(G76,'Inventory'!$B$5:$F$104,4,FALSE),0))</x:f>
      </x:c>
      <x:c r="K76" s="31" t="str">
        <x:f>IF(I76="","",I76-J76)</x:f>
      </x:c>
    </x:row>
    <x:row r="77">
      <x:c r="A77" s="9"/>
      <x:c r="B77" s="9"/>
      <x:c r="C77" s="9"/>
      <x:c r="D77" s="29" t="str">
        <x:f>IF(OR(A77="",B77="",C77=""),"",DATE(C77,MATCH(B77,'Settings'!$J$5:$J$16,0),A77))</x:f>
      </x:c>
      <x:c r="E77" s="9"/>
      <x:c r="F77" s="9"/>
      <x:c r="G77" s="9"/>
      <x:c r="H77" s="9"/>
      <x:c r="I77" s="31" t="str">
        <x:f>IF(G77="","",H77*IFERROR(VLOOKUP(G77,'Inventory'!$B$5:$F$104,5,FALSE),0))</x:f>
      </x:c>
      <x:c r="J77" s="31" t="str">
        <x:f>IF(G77="","",H77*IFERROR(VLOOKUP(G77,'Inventory'!$B$5:$F$104,4,FALSE),0))</x:f>
      </x:c>
      <x:c r="K77" s="31" t="str">
        <x:f>IF(I77="","",I77-J77)</x:f>
      </x:c>
    </x:row>
    <x:row r="78">
      <x:c r="A78" s="9"/>
      <x:c r="B78" s="9"/>
      <x:c r="C78" s="9"/>
      <x:c r="D78" s="29" t="str">
        <x:f>IF(OR(A78="",B78="",C78=""),"",DATE(C78,MATCH(B78,'Settings'!$J$5:$J$16,0),A78))</x:f>
      </x:c>
      <x:c r="E78" s="9"/>
      <x:c r="F78" s="9"/>
      <x:c r="G78" s="9"/>
      <x:c r="H78" s="9"/>
      <x:c r="I78" s="31" t="str">
        <x:f>IF(G78="","",H78*IFERROR(VLOOKUP(G78,'Inventory'!$B$5:$F$104,5,FALSE),0))</x:f>
      </x:c>
      <x:c r="J78" s="31" t="str">
        <x:f>IF(G78="","",H78*IFERROR(VLOOKUP(G78,'Inventory'!$B$5:$F$104,4,FALSE),0))</x:f>
      </x:c>
      <x:c r="K78" s="31" t="str">
        <x:f>IF(I78="","",I78-J78)</x:f>
      </x:c>
    </x:row>
    <x:row r="79">
      <x:c r="A79" s="9"/>
      <x:c r="B79" s="9"/>
      <x:c r="C79" s="9"/>
      <x:c r="D79" s="29" t="str">
        <x:f>IF(OR(A79="",B79="",C79=""),"",DATE(C79,MATCH(B79,'Settings'!$J$5:$J$16,0),A79))</x:f>
      </x:c>
      <x:c r="E79" s="9"/>
      <x:c r="F79" s="9"/>
      <x:c r="G79" s="9"/>
      <x:c r="H79" s="9"/>
      <x:c r="I79" s="31" t="str">
        <x:f>IF(G79="","",H79*IFERROR(VLOOKUP(G79,'Inventory'!$B$5:$F$104,5,FALSE),0))</x:f>
      </x:c>
      <x:c r="J79" s="31" t="str">
        <x:f>IF(G79="","",H79*IFERROR(VLOOKUP(G79,'Inventory'!$B$5:$F$104,4,FALSE),0))</x:f>
      </x:c>
      <x:c r="K79" s="31" t="str">
        <x:f>IF(I79="","",I79-J79)</x:f>
      </x:c>
    </x:row>
    <x:row r="80">
      <x:c r="A80" s="9"/>
      <x:c r="B80" s="9"/>
      <x:c r="C80" s="9"/>
      <x:c r="D80" s="29" t="str">
        <x:f>IF(OR(A80="",B80="",C80=""),"",DATE(C80,MATCH(B80,'Settings'!$J$5:$J$16,0),A80))</x:f>
      </x:c>
      <x:c r="E80" s="9"/>
      <x:c r="F80" s="9"/>
      <x:c r="G80" s="9"/>
      <x:c r="H80" s="9"/>
      <x:c r="I80" s="31" t="str">
        <x:f>IF(G80="","",H80*IFERROR(VLOOKUP(G80,'Inventory'!$B$5:$F$104,5,FALSE),0))</x:f>
      </x:c>
      <x:c r="J80" s="31" t="str">
        <x:f>IF(G80="","",H80*IFERROR(VLOOKUP(G80,'Inventory'!$B$5:$F$104,4,FALSE),0))</x:f>
      </x:c>
      <x:c r="K80" s="31" t="str">
        <x:f>IF(I80="","",I80-J80)</x:f>
      </x:c>
    </x:row>
    <x:row r="81">
      <x:c r="A81" s="9"/>
      <x:c r="B81" s="9"/>
      <x:c r="C81" s="9"/>
      <x:c r="D81" s="29" t="str">
        <x:f>IF(OR(A81="",B81="",C81=""),"",DATE(C81,MATCH(B81,'Settings'!$J$5:$J$16,0),A81))</x:f>
      </x:c>
      <x:c r="E81" s="9"/>
      <x:c r="F81" s="9"/>
      <x:c r="G81" s="9"/>
      <x:c r="H81" s="9"/>
      <x:c r="I81" s="31" t="str">
        <x:f>IF(G81="","",H81*IFERROR(VLOOKUP(G81,'Inventory'!$B$5:$F$104,5,FALSE),0))</x:f>
      </x:c>
      <x:c r="J81" s="31" t="str">
        <x:f>IF(G81="","",H81*IFERROR(VLOOKUP(G81,'Inventory'!$B$5:$F$104,4,FALSE),0))</x:f>
      </x:c>
      <x:c r="K81" s="31" t="str">
        <x:f>IF(I81="","",I81-J81)</x:f>
      </x:c>
    </x:row>
    <x:row r="82">
      <x:c r="A82" s="9"/>
      <x:c r="B82" s="9"/>
      <x:c r="C82" s="9"/>
      <x:c r="D82" s="29" t="str">
        <x:f>IF(OR(A82="",B82="",C82=""),"",DATE(C82,MATCH(B82,'Settings'!$J$5:$J$16,0),A82))</x:f>
      </x:c>
      <x:c r="E82" s="9"/>
      <x:c r="F82" s="9"/>
      <x:c r="G82" s="9"/>
      <x:c r="H82" s="9"/>
      <x:c r="I82" s="31" t="str">
        <x:f>IF(G82="","",H82*IFERROR(VLOOKUP(G82,'Inventory'!$B$5:$F$104,5,FALSE),0))</x:f>
      </x:c>
      <x:c r="J82" s="31" t="str">
        <x:f>IF(G82="","",H82*IFERROR(VLOOKUP(G82,'Inventory'!$B$5:$F$104,4,FALSE),0))</x:f>
      </x:c>
      <x:c r="K82" s="31" t="str">
        <x:f>IF(I82="","",I82-J82)</x:f>
      </x:c>
    </x:row>
    <x:row r="83">
      <x:c r="A83" s="9"/>
      <x:c r="B83" s="9"/>
      <x:c r="C83" s="9"/>
      <x:c r="D83" s="29" t="str">
        <x:f>IF(OR(A83="",B83="",C83=""),"",DATE(C83,MATCH(B83,'Settings'!$J$5:$J$16,0),A83))</x:f>
      </x:c>
      <x:c r="E83" s="9"/>
      <x:c r="F83" s="9"/>
      <x:c r="G83" s="9"/>
      <x:c r="H83" s="9"/>
      <x:c r="I83" s="31" t="str">
        <x:f>IF(G83="","",H83*IFERROR(VLOOKUP(G83,'Inventory'!$B$5:$F$104,5,FALSE),0))</x:f>
      </x:c>
      <x:c r="J83" s="31" t="str">
        <x:f>IF(G83="","",H83*IFERROR(VLOOKUP(G83,'Inventory'!$B$5:$F$104,4,FALSE),0))</x:f>
      </x:c>
      <x:c r="K83" s="31" t="str">
        <x:f>IF(I83="","",I83-J83)</x:f>
      </x:c>
    </x:row>
    <x:row r="84">
      <x:c r="A84" s="9"/>
      <x:c r="B84" s="9"/>
      <x:c r="C84" s="9"/>
      <x:c r="D84" s="29" t="str">
        <x:f>IF(OR(A84="",B84="",C84=""),"",DATE(C84,MATCH(B84,'Settings'!$J$5:$J$16,0),A84))</x:f>
      </x:c>
      <x:c r="E84" s="9"/>
      <x:c r="F84" s="9"/>
      <x:c r="G84" s="9"/>
      <x:c r="H84" s="9"/>
      <x:c r="I84" s="31" t="str">
        <x:f>IF(G84="","",H84*IFERROR(VLOOKUP(G84,'Inventory'!$B$5:$F$104,5,FALSE),0))</x:f>
      </x:c>
      <x:c r="J84" s="31" t="str">
        <x:f>IF(G84="","",H84*IFERROR(VLOOKUP(G84,'Inventory'!$B$5:$F$104,4,FALSE),0))</x:f>
      </x:c>
      <x:c r="K84" s="31" t="str">
        <x:f>IF(I84="","",I84-J84)</x:f>
      </x:c>
    </x:row>
    <x:row r="85">
      <x:c r="A85" s="9"/>
      <x:c r="B85" s="9"/>
      <x:c r="C85" s="9"/>
      <x:c r="D85" s="29" t="str">
        <x:f>IF(OR(A85="",B85="",C85=""),"",DATE(C85,MATCH(B85,'Settings'!$J$5:$J$16,0),A85))</x:f>
      </x:c>
      <x:c r="E85" s="9"/>
      <x:c r="F85" s="9"/>
      <x:c r="G85" s="9"/>
      <x:c r="H85" s="9"/>
      <x:c r="I85" s="31" t="str">
        <x:f>IF(G85="","",H85*IFERROR(VLOOKUP(G85,'Inventory'!$B$5:$F$104,5,FALSE),0))</x:f>
      </x:c>
      <x:c r="J85" s="31" t="str">
        <x:f>IF(G85="","",H85*IFERROR(VLOOKUP(G85,'Inventory'!$B$5:$F$104,4,FALSE),0))</x:f>
      </x:c>
      <x:c r="K85" s="31" t="str">
        <x:f>IF(I85="","",I85-J85)</x:f>
      </x:c>
    </x:row>
    <x:row r="86">
      <x:c r="A86" s="9"/>
      <x:c r="B86" s="9"/>
      <x:c r="C86" s="9"/>
      <x:c r="D86" s="29" t="str">
        <x:f>IF(OR(A86="",B86="",C86=""),"",DATE(C86,MATCH(B86,'Settings'!$J$5:$J$16,0),A86))</x:f>
      </x:c>
      <x:c r="E86" s="9"/>
      <x:c r="F86" s="9"/>
      <x:c r="G86" s="9"/>
      <x:c r="H86" s="9"/>
      <x:c r="I86" s="31" t="str">
        <x:f>IF(G86="","",H86*IFERROR(VLOOKUP(G86,'Inventory'!$B$5:$F$104,5,FALSE),0))</x:f>
      </x:c>
      <x:c r="J86" s="31" t="str">
        <x:f>IF(G86="","",H86*IFERROR(VLOOKUP(G86,'Inventory'!$B$5:$F$104,4,FALSE),0))</x:f>
      </x:c>
      <x:c r="K86" s="31" t="str">
        <x:f>IF(I86="","",I86-J86)</x:f>
      </x:c>
    </x:row>
    <x:row r="87">
      <x:c r="A87" s="9"/>
      <x:c r="B87" s="9"/>
      <x:c r="C87" s="9"/>
      <x:c r="D87" s="29" t="str">
        <x:f>IF(OR(A87="",B87="",C87=""),"",DATE(C87,MATCH(B87,'Settings'!$J$5:$J$16,0),A87))</x:f>
      </x:c>
      <x:c r="E87" s="9"/>
      <x:c r="F87" s="9"/>
      <x:c r="G87" s="9"/>
      <x:c r="H87" s="9"/>
      <x:c r="I87" s="31" t="str">
        <x:f>IF(G87="","",H87*IFERROR(VLOOKUP(G87,'Inventory'!$B$5:$F$104,5,FALSE),0))</x:f>
      </x:c>
      <x:c r="J87" s="31" t="str">
        <x:f>IF(G87="","",H87*IFERROR(VLOOKUP(G87,'Inventory'!$B$5:$F$104,4,FALSE),0))</x:f>
      </x:c>
      <x:c r="K87" s="31" t="str">
        <x:f>IF(I87="","",I87-J87)</x:f>
      </x:c>
    </x:row>
    <x:row r="88">
      <x:c r="A88" s="9"/>
      <x:c r="B88" s="9"/>
      <x:c r="C88" s="9"/>
      <x:c r="D88" s="29" t="str">
        <x:f>IF(OR(A88="",B88="",C88=""),"",DATE(C88,MATCH(B88,'Settings'!$J$5:$J$16,0),A88))</x:f>
      </x:c>
      <x:c r="E88" s="9"/>
      <x:c r="F88" s="9"/>
      <x:c r="G88" s="9"/>
      <x:c r="H88" s="9"/>
      <x:c r="I88" s="31" t="str">
        <x:f>IF(G88="","",H88*IFERROR(VLOOKUP(G88,'Inventory'!$B$5:$F$104,5,FALSE),0))</x:f>
      </x:c>
      <x:c r="J88" s="31" t="str">
        <x:f>IF(G88="","",H88*IFERROR(VLOOKUP(G88,'Inventory'!$B$5:$F$104,4,FALSE),0))</x:f>
      </x:c>
      <x:c r="K88" s="31" t="str">
        <x:f>IF(I88="","",I88-J88)</x:f>
      </x:c>
    </x:row>
    <x:row r="89">
      <x:c r="A89" s="9"/>
      <x:c r="B89" s="9"/>
      <x:c r="C89" s="9"/>
      <x:c r="D89" s="29" t="str">
        <x:f>IF(OR(A89="",B89="",C89=""),"",DATE(C89,MATCH(B89,'Settings'!$J$5:$J$16,0),A89))</x:f>
      </x:c>
      <x:c r="E89" s="9"/>
      <x:c r="F89" s="9"/>
      <x:c r="G89" s="9"/>
      <x:c r="H89" s="9"/>
      <x:c r="I89" s="31" t="str">
        <x:f>IF(G89="","",H89*IFERROR(VLOOKUP(G89,'Inventory'!$B$5:$F$104,5,FALSE),0))</x:f>
      </x:c>
      <x:c r="J89" s="31" t="str">
        <x:f>IF(G89="","",H89*IFERROR(VLOOKUP(G89,'Inventory'!$B$5:$F$104,4,FALSE),0))</x:f>
      </x:c>
      <x:c r="K89" s="31" t="str">
        <x:f>IF(I89="","",I89-J89)</x:f>
      </x:c>
    </x:row>
    <x:row r="90">
      <x:c r="A90" s="9"/>
      <x:c r="B90" s="9"/>
      <x:c r="C90" s="9"/>
      <x:c r="D90" s="29" t="str">
        <x:f>IF(OR(A90="",B90="",C90=""),"",DATE(C90,MATCH(B90,'Settings'!$J$5:$J$16,0),A90))</x:f>
      </x:c>
      <x:c r="E90" s="9"/>
      <x:c r="F90" s="9"/>
      <x:c r="G90" s="9"/>
      <x:c r="H90" s="9"/>
      <x:c r="I90" s="31" t="str">
        <x:f>IF(G90="","",H90*IFERROR(VLOOKUP(G90,'Inventory'!$B$5:$F$104,5,FALSE),0))</x:f>
      </x:c>
      <x:c r="J90" s="31" t="str">
        <x:f>IF(G90="","",H90*IFERROR(VLOOKUP(G90,'Inventory'!$B$5:$F$104,4,FALSE),0))</x:f>
      </x:c>
      <x:c r="K90" s="31" t="str">
        <x:f>IF(I90="","",I90-J90)</x:f>
      </x:c>
    </x:row>
    <x:row r="91">
      <x:c r="A91" s="9"/>
      <x:c r="B91" s="9"/>
      <x:c r="C91" s="9"/>
      <x:c r="D91" s="29" t="str">
        <x:f>IF(OR(A91="",B91="",C91=""),"",DATE(C91,MATCH(B91,'Settings'!$J$5:$J$16,0),A91))</x:f>
      </x:c>
      <x:c r="E91" s="9"/>
      <x:c r="F91" s="9"/>
      <x:c r="G91" s="9"/>
      <x:c r="H91" s="9"/>
      <x:c r="I91" s="31" t="str">
        <x:f>IF(G91="","",H91*IFERROR(VLOOKUP(G91,'Inventory'!$B$5:$F$104,5,FALSE),0))</x:f>
      </x:c>
      <x:c r="J91" s="31" t="str">
        <x:f>IF(G91="","",H91*IFERROR(VLOOKUP(G91,'Inventory'!$B$5:$F$104,4,FALSE),0))</x:f>
      </x:c>
      <x:c r="K91" s="31" t="str">
        <x:f>IF(I91="","",I91-J91)</x:f>
      </x:c>
    </x:row>
    <x:row r="92">
      <x:c r="A92" s="9"/>
      <x:c r="B92" s="9"/>
      <x:c r="C92" s="9"/>
      <x:c r="D92" s="29" t="str">
        <x:f>IF(OR(A92="",B92="",C92=""),"",DATE(C92,MATCH(B92,'Settings'!$J$5:$J$16,0),A92))</x:f>
      </x:c>
      <x:c r="E92" s="9"/>
      <x:c r="F92" s="9"/>
      <x:c r="G92" s="9"/>
      <x:c r="H92" s="9"/>
      <x:c r="I92" s="31" t="str">
        <x:f>IF(G92="","",H92*IFERROR(VLOOKUP(G92,'Inventory'!$B$5:$F$104,5,FALSE),0))</x:f>
      </x:c>
      <x:c r="J92" s="31" t="str">
        <x:f>IF(G92="","",H92*IFERROR(VLOOKUP(G92,'Inventory'!$B$5:$F$104,4,FALSE),0))</x:f>
      </x:c>
      <x:c r="K92" s="31" t="str">
        <x:f>IF(I92="","",I92-J92)</x:f>
      </x:c>
    </x:row>
    <x:row r="93">
      <x:c r="A93" s="9"/>
      <x:c r="B93" s="9"/>
      <x:c r="C93" s="9"/>
      <x:c r="D93" s="29" t="str">
        <x:f>IF(OR(A93="",B93="",C93=""),"",DATE(C93,MATCH(B93,'Settings'!$J$5:$J$16,0),A93))</x:f>
      </x:c>
      <x:c r="E93" s="9"/>
      <x:c r="F93" s="9"/>
      <x:c r="G93" s="9"/>
      <x:c r="H93" s="9"/>
      <x:c r="I93" s="31" t="str">
        <x:f>IF(G93="","",H93*IFERROR(VLOOKUP(G93,'Inventory'!$B$5:$F$104,5,FALSE),0))</x:f>
      </x:c>
      <x:c r="J93" s="31" t="str">
        <x:f>IF(G93="","",H93*IFERROR(VLOOKUP(G93,'Inventory'!$B$5:$F$104,4,FALSE),0))</x:f>
      </x:c>
      <x:c r="K93" s="31" t="str">
        <x:f>IF(I93="","",I93-J93)</x:f>
      </x:c>
    </x:row>
    <x:row r="94">
      <x:c r="A94" s="9"/>
      <x:c r="B94" s="9"/>
      <x:c r="C94" s="9"/>
      <x:c r="D94" s="29" t="str">
        <x:f>IF(OR(A94="",B94="",C94=""),"",DATE(C94,MATCH(B94,'Settings'!$J$5:$J$16,0),A94))</x:f>
      </x:c>
      <x:c r="E94" s="9"/>
      <x:c r="F94" s="9"/>
      <x:c r="G94" s="9"/>
      <x:c r="H94" s="9"/>
      <x:c r="I94" s="31" t="str">
        <x:f>IF(G94="","",H94*IFERROR(VLOOKUP(G94,'Inventory'!$B$5:$F$104,5,FALSE),0))</x:f>
      </x:c>
      <x:c r="J94" s="31" t="str">
        <x:f>IF(G94="","",H94*IFERROR(VLOOKUP(G94,'Inventory'!$B$5:$F$104,4,FALSE),0))</x:f>
      </x:c>
      <x:c r="K94" s="31" t="str">
        <x:f>IF(I94="","",I94-J94)</x:f>
      </x:c>
    </x:row>
    <x:row r="95">
      <x:c r="A95" s="9"/>
      <x:c r="B95" s="9"/>
      <x:c r="C95" s="9"/>
      <x:c r="D95" s="29" t="str">
        <x:f>IF(OR(A95="",B95="",C95=""),"",DATE(C95,MATCH(B95,'Settings'!$J$5:$J$16,0),A95))</x:f>
      </x:c>
      <x:c r="E95" s="9"/>
      <x:c r="F95" s="9"/>
      <x:c r="G95" s="9"/>
      <x:c r="H95" s="9"/>
      <x:c r="I95" s="31" t="str">
        <x:f>IF(G95="","",H95*IFERROR(VLOOKUP(G95,'Inventory'!$B$5:$F$104,5,FALSE),0))</x:f>
      </x:c>
      <x:c r="J95" s="31" t="str">
        <x:f>IF(G95="","",H95*IFERROR(VLOOKUP(G95,'Inventory'!$B$5:$F$104,4,FALSE),0))</x:f>
      </x:c>
      <x:c r="K95" s="31" t="str">
        <x:f>IF(I95="","",I95-J95)</x:f>
      </x:c>
    </x:row>
    <x:row r="96">
      <x:c r="A96" s="9"/>
      <x:c r="B96" s="9"/>
      <x:c r="C96" s="9"/>
      <x:c r="D96" s="29" t="str">
        <x:f>IF(OR(A96="",B96="",C96=""),"",DATE(C96,MATCH(B96,'Settings'!$J$5:$J$16,0),A96))</x:f>
      </x:c>
      <x:c r="E96" s="9"/>
      <x:c r="F96" s="9"/>
      <x:c r="G96" s="9"/>
      <x:c r="H96" s="9"/>
      <x:c r="I96" s="31" t="str">
        <x:f>IF(G96="","",H96*IFERROR(VLOOKUP(G96,'Inventory'!$B$5:$F$104,5,FALSE),0))</x:f>
      </x:c>
      <x:c r="J96" s="31" t="str">
        <x:f>IF(G96="","",H96*IFERROR(VLOOKUP(G96,'Inventory'!$B$5:$F$104,4,FALSE),0))</x:f>
      </x:c>
      <x:c r="K96" s="31" t="str">
        <x:f>IF(I96="","",I96-J96)</x:f>
      </x:c>
    </x:row>
    <x:row r="97">
      <x:c r="A97" s="9"/>
      <x:c r="B97" s="9"/>
      <x:c r="C97" s="9"/>
      <x:c r="D97" s="29" t="str">
        <x:f>IF(OR(A97="",B97="",C97=""),"",DATE(C97,MATCH(B97,'Settings'!$J$5:$J$16,0),A97))</x:f>
      </x:c>
      <x:c r="E97" s="9"/>
      <x:c r="F97" s="9"/>
      <x:c r="G97" s="9"/>
      <x:c r="H97" s="9"/>
      <x:c r="I97" s="31" t="str">
        <x:f>IF(G97="","",H97*IFERROR(VLOOKUP(G97,'Inventory'!$B$5:$F$104,5,FALSE),0))</x:f>
      </x:c>
      <x:c r="J97" s="31" t="str">
        <x:f>IF(G97="","",H97*IFERROR(VLOOKUP(G97,'Inventory'!$B$5:$F$104,4,FALSE),0))</x:f>
      </x:c>
      <x:c r="K97" s="31" t="str">
        <x:f>IF(I97="","",I97-J97)</x:f>
      </x:c>
    </x:row>
    <x:row r="98">
      <x:c r="A98" s="9"/>
      <x:c r="B98" s="9"/>
      <x:c r="C98" s="9"/>
      <x:c r="D98" s="29" t="str">
        <x:f>IF(OR(A98="",B98="",C98=""),"",DATE(C98,MATCH(B98,'Settings'!$J$5:$J$16,0),A98))</x:f>
      </x:c>
      <x:c r="E98" s="9"/>
      <x:c r="F98" s="9"/>
      <x:c r="G98" s="9"/>
      <x:c r="H98" s="9"/>
      <x:c r="I98" s="31" t="str">
        <x:f>IF(G98="","",H98*IFERROR(VLOOKUP(G98,'Inventory'!$B$5:$F$104,5,FALSE),0))</x:f>
      </x:c>
      <x:c r="J98" s="31" t="str">
        <x:f>IF(G98="","",H98*IFERROR(VLOOKUP(G98,'Inventory'!$B$5:$F$104,4,FALSE),0))</x:f>
      </x:c>
      <x:c r="K98" s="31" t="str">
        <x:f>IF(I98="","",I98-J98)</x:f>
      </x:c>
    </x:row>
    <x:row r="99">
      <x:c r="A99" s="9"/>
      <x:c r="B99" s="9"/>
      <x:c r="C99" s="9"/>
      <x:c r="D99" s="29" t="str">
        <x:f>IF(OR(A99="",B99="",C99=""),"",DATE(C99,MATCH(B99,'Settings'!$J$5:$J$16,0),A99))</x:f>
      </x:c>
      <x:c r="E99" s="9"/>
      <x:c r="F99" s="9"/>
      <x:c r="G99" s="9"/>
      <x:c r="H99" s="9"/>
      <x:c r="I99" s="31" t="str">
        <x:f>IF(G99="","",H99*IFERROR(VLOOKUP(G99,'Inventory'!$B$5:$F$104,5,FALSE),0))</x:f>
      </x:c>
      <x:c r="J99" s="31" t="str">
        <x:f>IF(G99="","",H99*IFERROR(VLOOKUP(G99,'Inventory'!$B$5:$F$104,4,FALSE),0))</x:f>
      </x:c>
      <x:c r="K99" s="31" t="str">
        <x:f>IF(I99="","",I99-J99)</x:f>
      </x:c>
    </x:row>
    <x:row r="100">
      <x:c r="A100" s="9"/>
      <x:c r="B100" s="9"/>
      <x:c r="C100" s="9"/>
      <x:c r="D100" s="29" t="str">
        <x:f>IF(OR(A100="",B100="",C100=""),"",DATE(C100,MATCH(B100,'Settings'!$J$5:$J$16,0),A100))</x:f>
      </x:c>
      <x:c r="E100" s="9"/>
      <x:c r="F100" s="9"/>
      <x:c r="G100" s="9"/>
      <x:c r="H100" s="9"/>
      <x:c r="I100" s="31" t="str">
        <x:f>IF(G100="","",H100*IFERROR(VLOOKUP(G100,'Inventory'!$B$5:$F$104,5,FALSE),0))</x:f>
      </x:c>
      <x:c r="J100" s="31" t="str">
        <x:f>IF(G100="","",H100*IFERROR(VLOOKUP(G100,'Inventory'!$B$5:$F$104,4,FALSE),0))</x:f>
      </x:c>
      <x:c r="K100" s="31" t="str">
        <x:f>IF(I100="","",I100-J100)</x:f>
      </x:c>
    </x:row>
    <x:row r="101">
      <x:c r="A101" s="9"/>
      <x:c r="B101" s="9"/>
      <x:c r="C101" s="9"/>
      <x:c r="D101" s="29" t="str">
        <x:f>IF(OR(A101="",B101="",C101=""),"",DATE(C101,MATCH(B101,'Settings'!$J$5:$J$16,0),A101))</x:f>
      </x:c>
      <x:c r="E101" s="9"/>
      <x:c r="F101" s="9"/>
      <x:c r="G101" s="9"/>
      <x:c r="H101" s="9"/>
      <x:c r="I101" s="31" t="str">
        <x:f>IF(G101="","",H101*IFERROR(VLOOKUP(G101,'Inventory'!$B$5:$F$104,5,FALSE),0))</x:f>
      </x:c>
      <x:c r="J101" s="31" t="str">
        <x:f>IF(G101="","",H101*IFERROR(VLOOKUP(G101,'Inventory'!$B$5:$F$104,4,FALSE),0))</x:f>
      </x:c>
      <x:c r="K101" s="31" t="str">
        <x:f>IF(I101="","",I101-J101)</x:f>
      </x:c>
    </x:row>
    <x:row r="102">
      <x:c r="A102" s="9"/>
      <x:c r="B102" s="9"/>
      <x:c r="C102" s="9"/>
      <x:c r="D102" s="29" t="str">
        <x:f>IF(OR(A102="",B102="",C102=""),"",DATE(C102,MATCH(B102,'Settings'!$J$5:$J$16,0),A102))</x:f>
      </x:c>
      <x:c r="E102" s="9"/>
      <x:c r="F102" s="9"/>
      <x:c r="G102" s="9"/>
      <x:c r="H102" s="9"/>
      <x:c r="I102" s="31" t="str">
        <x:f>IF(G102="","",H102*IFERROR(VLOOKUP(G102,'Inventory'!$B$5:$F$104,5,FALSE),0))</x:f>
      </x:c>
      <x:c r="J102" s="31" t="str">
        <x:f>IF(G102="","",H102*IFERROR(VLOOKUP(G102,'Inventory'!$B$5:$F$104,4,FALSE),0))</x:f>
      </x:c>
      <x:c r="K102" s="31" t="str">
        <x:f>IF(I102="","",I102-J102)</x:f>
      </x:c>
    </x:row>
    <x:row r="103">
      <x:c r="A103" s="9"/>
      <x:c r="B103" s="9"/>
      <x:c r="C103" s="9"/>
      <x:c r="D103" s="29" t="str">
        <x:f>IF(OR(A103="",B103="",C103=""),"",DATE(C103,MATCH(B103,'Settings'!$J$5:$J$16,0),A103))</x:f>
      </x:c>
      <x:c r="E103" s="9"/>
      <x:c r="F103" s="9"/>
      <x:c r="G103" s="9"/>
      <x:c r="H103" s="9"/>
      <x:c r="I103" s="31" t="str">
        <x:f>IF(G103="","",H103*IFERROR(VLOOKUP(G103,'Inventory'!$B$5:$F$104,5,FALSE),0))</x:f>
      </x:c>
      <x:c r="J103" s="31" t="str">
        <x:f>IF(G103="","",H103*IFERROR(VLOOKUP(G103,'Inventory'!$B$5:$F$104,4,FALSE),0))</x:f>
      </x:c>
      <x:c r="K103" s="31" t="str">
        <x:f>IF(I103="","",I103-J103)</x:f>
      </x:c>
    </x:row>
    <x:row r="104">
      <x:c r="A104" s="9"/>
      <x:c r="B104" s="9"/>
      <x:c r="C104" s="9"/>
      <x:c r="D104" s="29" t="str">
        <x:f>IF(OR(A104="",B104="",C104=""),"",DATE(C104,MATCH(B104,'Settings'!$J$5:$J$16,0),A104))</x:f>
      </x:c>
      <x:c r="E104" s="9"/>
      <x:c r="F104" s="9"/>
      <x:c r="G104" s="9"/>
      <x:c r="H104" s="9"/>
      <x:c r="I104" s="31" t="str">
        <x:f>IF(G104="","",H104*IFERROR(VLOOKUP(G104,'Inventory'!$B$5:$F$104,5,FALSE),0))</x:f>
      </x:c>
      <x:c r="J104" s="31" t="str">
        <x:f>IF(G104="","",H104*IFERROR(VLOOKUP(G104,'Inventory'!$B$5:$F$104,4,FALSE),0))</x:f>
      </x:c>
      <x:c r="K104" s="31" t="str">
        <x:f>IF(I104="","",I104-J104)</x:f>
      </x:c>
    </x:row>
    <x:row r="105">
      <x:c r="A105" s="9"/>
      <x:c r="B105" s="9"/>
      <x:c r="C105" s="9"/>
      <x:c r="D105" s="29" t="str">
        <x:f>IF(OR(A105="",B105="",C105=""),"",DATE(C105,MATCH(B105,'Settings'!$J$5:$J$16,0),A105))</x:f>
      </x:c>
      <x:c r="E105" s="9"/>
      <x:c r="F105" s="9"/>
      <x:c r="G105" s="9"/>
      <x:c r="H105" s="9"/>
      <x:c r="I105" s="31" t="str">
        <x:f>IF(G105="","",H105*IFERROR(VLOOKUP(G105,'Inventory'!$B$5:$F$104,5,FALSE),0))</x:f>
      </x:c>
      <x:c r="J105" s="31" t="str">
        <x:f>IF(G105="","",H105*IFERROR(VLOOKUP(G105,'Inventory'!$B$5:$F$104,4,FALSE),0))</x:f>
      </x:c>
      <x:c r="K105" s="31" t="str">
        <x:f>IF(I105="","",I105-J105)</x:f>
      </x:c>
    </x:row>
    <x:row r="106">
      <x:c r="A106" s="9"/>
      <x:c r="B106" s="9"/>
      <x:c r="C106" s="9"/>
      <x:c r="D106" s="29" t="str">
        <x:f>IF(OR(A106="",B106="",C106=""),"",DATE(C106,MATCH(B106,'Settings'!$J$5:$J$16,0),A106))</x:f>
      </x:c>
      <x:c r="E106" s="9"/>
      <x:c r="F106" s="9"/>
      <x:c r="G106" s="9"/>
      <x:c r="H106" s="9"/>
      <x:c r="I106" s="31" t="str">
        <x:f>IF(G106="","",H106*IFERROR(VLOOKUP(G106,'Inventory'!$B$5:$F$104,5,FALSE),0))</x:f>
      </x:c>
      <x:c r="J106" s="31" t="str">
        <x:f>IF(G106="","",H106*IFERROR(VLOOKUP(G106,'Inventory'!$B$5:$F$104,4,FALSE),0))</x:f>
      </x:c>
      <x:c r="K106" s="31" t="str">
        <x:f>IF(I106="","",I106-J106)</x:f>
      </x:c>
    </x:row>
    <x:row r="107">
      <x:c r="A107" s="9"/>
      <x:c r="B107" s="9"/>
      <x:c r="C107" s="9"/>
      <x:c r="D107" s="29" t="str">
        <x:f>IF(OR(A107="",B107="",C107=""),"",DATE(C107,MATCH(B107,'Settings'!$J$5:$J$16,0),A107))</x:f>
      </x:c>
      <x:c r="E107" s="9"/>
      <x:c r="F107" s="9"/>
      <x:c r="G107" s="9"/>
      <x:c r="H107" s="9"/>
      <x:c r="I107" s="31" t="str">
        <x:f>IF(G107="","",H107*IFERROR(VLOOKUP(G107,'Inventory'!$B$5:$F$104,5,FALSE),0))</x:f>
      </x:c>
      <x:c r="J107" s="31" t="str">
        <x:f>IF(G107="","",H107*IFERROR(VLOOKUP(G107,'Inventory'!$B$5:$F$104,4,FALSE),0))</x:f>
      </x:c>
      <x:c r="K107" s="31" t="str">
        <x:f>IF(I107="","",I107-J107)</x:f>
      </x:c>
    </x:row>
    <x:row r="108">
      <x:c r="A108" s="9"/>
      <x:c r="B108" s="9"/>
      <x:c r="C108" s="9"/>
      <x:c r="D108" s="29" t="str">
        <x:f>IF(OR(A108="",B108="",C108=""),"",DATE(C108,MATCH(B108,'Settings'!$J$5:$J$16,0),A108))</x:f>
      </x:c>
      <x:c r="E108" s="9"/>
      <x:c r="F108" s="9"/>
      <x:c r="G108" s="9"/>
      <x:c r="H108" s="9"/>
      <x:c r="I108" s="31" t="str">
        <x:f>IF(G108="","",H108*IFERROR(VLOOKUP(G108,'Inventory'!$B$5:$F$104,5,FALSE),0))</x:f>
      </x:c>
      <x:c r="J108" s="31" t="str">
        <x:f>IF(G108="","",H108*IFERROR(VLOOKUP(G108,'Inventory'!$B$5:$F$104,4,FALSE),0))</x:f>
      </x:c>
      <x:c r="K108" s="31" t="str">
        <x:f>IF(I108="","",I108-J108)</x:f>
      </x:c>
    </x:row>
    <x:row r="109">
      <x:c r="A109" s="9"/>
      <x:c r="B109" s="9"/>
      <x:c r="C109" s="9"/>
      <x:c r="D109" s="29" t="str">
        <x:f>IF(OR(A109="",B109="",C109=""),"",DATE(C109,MATCH(B109,'Settings'!$J$5:$J$16,0),A109))</x:f>
      </x:c>
      <x:c r="E109" s="9"/>
      <x:c r="F109" s="9"/>
      <x:c r="G109" s="9"/>
      <x:c r="H109" s="9"/>
      <x:c r="I109" s="31" t="str">
        <x:f>IF(G109="","",H109*IFERROR(VLOOKUP(G109,'Inventory'!$B$5:$F$104,5,FALSE),0))</x:f>
      </x:c>
      <x:c r="J109" s="31" t="str">
        <x:f>IF(G109="","",H109*IFERROR(VLOOKUP(G109,'Inventory'!$B$5:$F$104,4,FALSE),0))</x:f>
      </x:c>
      <x:c r="K109" s="31" t="str">
        <x:f>IF(I109="","",I109-J109)</x:f>
      </x:c>
    </x:row>
    <x:row r="110">
      <x:c r="A110" s="9"/>
      <x:c r="B110" s="9"/>
      <x:c r="C110" s="9"/>
      <x:c r="D110" s="29" t="str">
        <x:f>IF(OR(A110="",B110="",C110=""),"",DATE(C110,MATCH(B110,'Settings'!$J$5:$J$16,0),A110))</x:f>
      </x:c>
      <x:c r="E110" s="9"/>
      <x:c r="F110" s="9"/>
      <x:c r="G110" s="9"/>
      <x:c r="H110" s="9"/>
      <x:c r="I110" s="31" t="str">
        <x:f>IF(G110="","",H110*IFERROR(VLOOKUP(G110,'Inventory'!$B$5:$F$104,5,FALSE),0))</x:f>
      </x:c>
      <x:c r="J110" s="31" t="str">
        <x:f>IF(G110="","",H110*IFERROR(VLOOKUP(G110,'Inventory'!$B$5:$F$104,4,FALSE),0))</x:f>
      </x:c>
      <x:c r="K110" s="31" t="str">
        <x:f>IF(I110="","",I110-J110)</x:f>
      </x:c>
    </x:row>
    <x:row r="111">
      <x:c r="A111" s="9"/>
      <x:c r="B111" s="9"/>
      <x:c r="C111" s="9"/>
      <x:c r="D111" s="29" t="str">
        <x:f>IF(OR(A111="",B111="",C111=""),"",DATE(C111,MATCH(B111,'Settings'!$J$5:$J$16,0),A111))</x:f>
      </x:c>
      <x:c r="E111" s="9"/>
      <x:c r="F111" s="9"/>
      <x:c r="G111" s="9"/>
      <x:c r="H111" s="9"/>
      <x:c r="I111" s="31" t="str">
        <x:f>IF(G111="","",H111*IFERROR(VLOOKUP(G111,'Inventory'!$B$5:$F$104,5,FALSE),0))</x:f>
      </x:c>
      <x:c r="J111" s="31" t="str">
        <x:f>IF(G111="","",H111*IFERROR(VLOOKUP(G111,'Inventory'!$B$5:$F$104,4,FALSE),0))</x:f>
      </x:c>
      <x:c r="K111" s="31" t="str">
        <x:f>IF(I111="","",I111-J111)</x:f>
      </x:c>
    </x:row>
    <x:row r="112">
      <x:c r="A112" s="9"/>
      <x:c r="B112" s="9"/>
      <x:c r="C112" s="9"/>
      <x:c r="D112" s="29" t="str">
        <x:f>IF(OR(A112="",B112="",C112=""),"",DATE(C112,MATCH(B112,'Settings'!$J$5:$J$16,0),A112))</x:f>
      </x:c>
      <x:c r="E112" s="9"/>
      <x:c r="F112" s="9"/>
      <x:c r="G112" s="9"/>
      <x:c r="H112" s="9"/>
      <x:c r="I112" s="31" t="str">
        <x:f>IF(G112="","",H112*IFERROR(VLOOKUP(G112,'Inventory'!$B$5:$F$104,5,FALSE),0))</x:f>
      </x:c>
      <x:c r="J112" s="31" t="str">
        <x:f>IF(G112="","",H112*IFERROR(VLOOKUP(G112,'Inventory'!$B$5:$F$104,4,FALSE),0))</x:f>
      </x:c>
      <x:c r="K112" s="31" t="str">
        <x:f>IF(I112="","",I112-J112)</x:f>
      </x:c>
    </x:row>
    <x:row r="113">
      <x:c r="A113" s="9"/>
      <x:c r="B113" s="9"/>
      <x:c r="C113" s="9"/>
      <x:c r="D113" s="29" t="str">
        <x:f>IF(OR(A113="",B113="",C113=""),"",DATE(C113,MATCH(B113,'Settings'!$J$5:$J$16,0),A113))</x:f>
      </x:c>
      <x:c r="E113" s="9"/>
      <x:c r="F113" s="9"/>
      <x:c r="G113" s="9"/>
      <x:c r="H113" s="9"/>
      <x:c r="I113" s="31" t="str">
        <x:f>IF(G113="","",H113*IFERROR(VLOOKUP(G113,'Inventory'!$B$5:$F$104,5,FALSE),0))</x:f>
      </x:c>
      <x:c r="J113" s="31" t="str">
        <x:f>IF(G113="","",H113*IFERROR(VLOOKUP(G113,'Inventory'!$B$5:$F$104,4,FALSE),0))</x:f>
      </x:c>
      <x:c r="K113" s="31" t="str">
        <x:f>IF(I113="","",I113-J113)</x:f>
      </x:c>
    </x:row>
    <x:row r="114">
      <x:c r="A114" s="9"/>
      <x:c r="B114" s="9"/>
      <x:c r="C114" s="9"/>
      <x:c r="D114" s="29" t="str">
        <x:f>IF(OR(A114="",B114="",C114=""),"",DATE(C114,MATCH(B114,'Settings'!$J$5:$J$16,0),A114))</x:f>
      </x:c>
      <x:c r="E114" s="9"/>
      <x:c r="F114" s="9"/>
      <x:c r="G114" s="9"/>
      <x:c r="H114" s="9"/>
      <x:c r="I114" s="31" t="str">
        <x:f>IF(G114="","",H114*IFERROR(VLOOKUP(G114,'Inventory'!$B$5:$F$104,5,FALSE),0))</x:f>
      </x:c>
      <x:c r="J114" s="31" t="str">
        <x:f>IF(G114="","",H114*IFERROR(VLOOKUP(G114,'Inventory'!$B$5:$F$104,4,FALSE),0))</x:f>
      </x:c>
      <x:c r="K114" s="31" t="str">
        <x:f>IF(I114="","",I114-J114)</x:f>
      </x:c>
    </x:row>
    <x:row r="115">
      <x:c r="A115" s="9"/>
      <x:c r="B115" s="9"/>
      <x:c r="C115" s="9"/>
      <x:c r="D115" s="29" t="str">
        <x:f>IF(OR(A115="",B115="",C115=""),"",DATE(C115,MATCH(B115,'Settings'!$J$5:$J$16,0),A115))</x:f>
      </x:c>
      <x:c r="E115" s="9"/>
      <x:c r="F115" s="9"/>
      <x:c r="G115" s="9"/>
      <x:c r="H115" s="9"/>
      <x:c r="I115" s="31" t="str">
        <x:f>IF(G115="","",H115*IFERROR(VLOOKUP(G115,'Inventory'!$B$5:$F$104,5,FALSE),0))</x:f>
      </x:c>
      <x:c r="J115" s="31" t="str">
        <x:f>IF(G115="","",H115*IFERROR(VLOOKUP(G115,'Inventory'!$B$5:$F$104,4,FALSE),0))</x:f>
      </x:c>
      <x:c r="K115" s="31" t="str">
        <x:f>IF(I115="","",I115-J115)</x:f>
      </x:c>
    </x:row>
    <x:row r="116">
      <x:c r="A116" s="9"/>
      <x:c r="B116" s="9"/>
      <x:c r="C116" s="9"/>
      <x:c r="D116" s="29" t="str">
        <x:f>IF(OR(A116="",B116="",C116=""),"",DATE(C116,MATCH(B116,'Settings'!$J$5:$J$16,0),A116))</x:f>
      </x:c>
      <x:c r="E116" s="9"/>
      <x:c r="F116" s="9"/>
      <x:c r="G116" s="9"/>
      <x:c r="H116" s="9"/>
      <x:c r="I116" s="31" t="str">
        <x:f>IF(G116="","",H116*IFERROR(VLOOKUP(G116,'Inventory'!$B$5:$F$104,5,FALSE),0))</x:f>
      </x:c>
      <x:c r="J116" s="31" t="str">
        <x:f>IF(G116="","",H116*IFERROR(VLOOKUP(G116,'Inventory'!$B$5:$F$104,4,FALSE),0))</x:f>
      </x:c>
      <x:c r="K116" s="31" t="str">
        <x:f>IF(I116="","",I116-J116)</x:f>
      </x:c>
    </x:row>
    <x:row r="117">
      <x:c r="A117" s="9"/>
      <x:c r="B117" s="9"/>
      <x:c r="C117" s="9"/>
      <x:c r="D117" s="29" t="str">
        <x:f>IF(OR(A117="",B117="",C117=""),"",DATE(C117,MATCH(B117,'Settings'!$J$5:$J$16,0),A117))</x:f>
      </x:c>
      <x:c r="E117" s="9"/>
      <x:c r="F117" s="9"/>
      <x:c r="G117" s="9"/>
      <x:c r="H117" s="9"/>
      <x:c r="I117" s="31" t="str">
        <x:f>IF(G117="","",H117*IFERROR(VLOOKUP(G117,'Inventory'!$B$5:$F$104,5,FALSE),0))</x:f>
      </x:c>
      <x:c r="J117" s="31" t="str">
        <x:f>IF(G117="","",H117*IFERROR(VLOOKUP(G117,'Inventory'!$B$5:$F$104,4,FALSE),0))</x:f>
      </x:c>
      <x:c r="K117" s="31" t="str">
        <x:f>IF(I117="","",I117-J117)</x:f>
      </x:c>
    </x:row>
    <x:row r="118">
      <x:c r="A118" s="9"/>
      <x:c r="B118" s="9"/>
      <x:c r="C118" s="9"/>
      <x:c r="D118" s="29" t="str">
        <x:f>IF(OR(A118="",B118="",C118=""),"",DATE(C118,MATCH(B118,'Settings'!$J$5:$J$16,0),A118))</x:f>
      </x:c>
      <x:c r="E118" s="9"/>
      <x:c r="F118" s="9"/>
      <x:c r="G118" s="9"/>
      <x:c r="H118" s="9"/>
      <x:c r="I118" s="31" t="str">
        <x:f>IF(G118="","",H118*IFERROR(VLOOKUP(G118,'Inventory'!$B$5:$F$104,5,FALSE),0))</x:f>
      </x:c>
      <x:c r="J118" s="31" t="str">
        <x:f>IF(G118="","",H118*IFERROR(VLOOKUP(G118,'Inventory'!$B$5:$F$104,4,FALSE),0))</x:f>
      </x:c>
      <x:c r="K118" s="31" t="str">
        <x:f>IF(I118="","",I118-J118)</x:f>
      </x:c>
    </x:row>
    <x:row r="119">
      <x:c r="A119" s="9"/>
      <x:c r="B119" s="9"/>
      <x:c r="C119" s="9"/>
      <x:c r="D119" s="29" t="str">
        <x:f>IF(OR(A119="",B119="",C119=""),"",DATE(C119,MATCH(B119,'Settings'!$J$5:$J$16,0),A119))</x:f>
      </x:c>
      <x:c r="E119" s="9"/>
      <x:c r="F119" s="9"/>
      <x:c r="G119" s="9"/>
      <x:c r="H119" s="9"/>
      <x:c r="I119" s="31" t="str">
        <x:f>IF(G119="","",H119*IFERROR(VLOOKUP(G119,'Inventory'!$B$5:$F$104,5,FALSE),0))</x:f>
      </x:c>
      <x:c r="J119" s="31" t="str">
        <x:f>IF(G119="","",H119*IFERROR(VLOOKUP(G119,'Inventory'!$B$5:$F$104,4,FALSE),0))</x:f>
      </x:c>
      <x:c r="K119" s="31" t="str">
        <x:f>IF(I119="","",I119-J119)</x:f>
      </x:c>
    </x:row>
    <x:row r="120">
      <x:c r="A120" s="9"/>
      <x:c r="B120" s="9"/>
      <x:c r="C120" s="9"/>
      <x:c r="D120" s="29" t="str">
        <x:f>IF(OR(A120="",B120="",C120=""),"",DATE(C120,MATCH(B120,'Settings'!$J$5:$J$16,0),A120))</x:f>
      </x:c>
      <x:c r="E120" s="9"/>
      <x:c r="F120" s="9"/>
      <x:c r="G120" s="9"/>
      <x:c r="H120" s="9"/>
      <x:c r="I120" s="31" t="str">
        <x:f>IF(G120="","",H120*IFERROR(VLOOKUP(G120,'Inventory'!$B$5:$F$104,5,FALSE),0))</x:f>
      </x:c>
      <x:c r="J120" s="31" t="str">
        <x:f>IF(G120="","",H120*IFERROR(VLOOKUP(G120,'Inventory'!$B$5:$F$104,4,FALSE),0))</x:f>
      </x:c>
      <x:c r="K120" s="31" t="str">
        <x:f>IF(I120="","",I120-J120)</x:f>
      </x:c>
    </x:row>
    <x:row r="121">
      <x:c r="A121" s="9"/>
      <x:c r="B121" s="9"/>
      <x:c r="C121" s="9"/>
      <x:c r="D121" s="29" t="str">
        <x:f>IF(OR(A121="",B121="",C121=""),"",DATE(C121,MATCH(B121,'Settings'!$J$5:$J$16,0),A121))</x:f>
      </x:c>
      <x:c r="E121" s="9"/>
      <x:c r="F121" s="9"/>
      <x:c r="G121" s="9"/>
      <x:c r="H121" s="9"/>
      <x:c r="I121" s="31" t="str">
        <x:f>IF(G121="","",H121*IFERROR(VLOOKUP(G121,'Inventory'!$B$5:$F$104,5,FALSE),0))</x:f>
      </x:c>
      <x:c r="J121" s="31" t="str">
        <x:f>IF(G121="","",H121*IFERROR(VLOOKUP(G121,'Inventory'!$B$5:$F$104,4,FALSE),0))</x:f>
      </x:c>
      <x:c r="K121" s="31" t="str">
        <x:f>IF(I121="","",I121-J121)</x:f>
      </x:c>
    </x:row>
    <x:row r="122">
      <x:c r="A122" s="9"/>
      <x:c r="B122" s="9"/>
      <x:c r="C122" s="9"/>
      <x:c r="D122" s="29" t="str">
        <x:f>IF(OR(A122="",B122="",C122=""),"",DATE(C122,MATCH(B122,'Settings'!$J$5:$J$16,0),A122))</x:f>
      </x:c>
      <x:c r="E122" s="9"/>
      <x:c r="F122" s="9"/>
      <x:c r="G122" s="9"/>
      <x:c r="H122" s="9"/>
      <x:c r="I122" s="31" t="str">
        <x:f>IF(G122="","",H122*IFERROR(VLOOKUP(G122,'Inventory'!$B$5:$F$104,5,FALSE),0))</x:f>
      </x:c>
      <x:c r="J122" s="31" t="str">
        <x:f>IF(G122="","",H122*IFERROR(VLOOKUP(G122,'Inventory'!$B$5:$F$104,4,FALSE),0))</x:f>
      </x:c>
      <x:c r="K122" s="31" t="str">
        <x:f>IF(I122="","",I122-J122)</x:f>
      </x:c>
    </x:row>
    <x:row r="123">
      <x:c r="A123" s="9"/>
      <x:c r="B123" s="9"/>
      <x:c r="C123" s="9"/>
      <x:c r="D123" s="29" t="str">
        <x:f>IF(OR(A123="",B123="",C123=""),"",DATE(C123,MATCH(B123,'Settings'!$J$5:$J$16,0),A123))</x:f>
      </x:c>
      <x:c r="E123" s="9"/>
      <x:c r="F123" s="9"/>
      <x:c r="G123" s="9"/>
      <x:c r="H123" s="9"/>
      <x:c r="I123" s="31" t="str">
        <x:f>IF(G123="","",H123*IFERROR(VLOOKUP(G123,'Inventory'!$B$5:$F$104,5,FALSE),0))</x:f>
      </x:c>
      <x:c r="J123" s="31" t="str">
        <x:f>IF(G123="","",H123*IFERROR(VLOOKUP(G123,'Inventory'!$B$5:$F$104,4,FALSE),0))</x:f>
      </x:c>
      <x:c r="K123" s="31" t="str">
        <x:f>IF(I123="","",I123-J123)</x:f>
      </x:c>
    </x:row>
    <x:row r="124">
      <x:c r="A124" s="9"/>
      <x:c r="B124" s="9"/>
      <x:c r="C124" s="9"/>
      <x:c r="D124" s="29" t="str">
        <x:f>IF(OR(A124="",B124="",C124=""),"",DATE(C124,MATCH(B124,'Settings'!$J$5:$J$16,0),A124))</x:f>
      </x:c>
      <x:c r="E124" s="9"/>
      <x:c r="F124" s="9"/>
      <x:c r="G124" s="9"/>
      <x:c r="H124" s="9"/>
      <x:c r="I124" s="31" t="str">
        <x:f>IF(G124="","",H124*IFERROR(VLOOKUP(G124,'Inventory'!$B$5:$F$104,5,FALSE),0))</x:f>
      </x:c>
      <x:c r="J124" s="31" t="str">
        <x:f>IF(G124="","",H124*IFERROR(VLOOKUP(G124,'Inventory'!$B$5:$F$104,4,FALSE),0))</x:f>
      </x:c>
      <x:c r="K124" s="31" t="str">
        <x:f>IF(I124="","",I124-J124)</x:f>
      </x:c>
    </x:row>
    <x:row r="125">
      <x:c r="A125" s="9"/>
      <x:c r="B125" s="9"/>
      <x:c r="C125" s="9"/>
      <x:c r="D125" s="29" t="str">
        <x:f>IF(OR(A125="",B125="",C125=""),"",DATE(C125,MATCH(B125,'Settings'!$J$5:$J$16,0),A125))</x:f>
      </x:c>
      <x:c r="E125" s="9"/>
      <x:c r="F125" s="9"/>
      <x:c r="G125" s="9"/>
      <x:c r="H125" s="9"/>
      <x:c r="I125" s="31" t="str">
        <x:f>IF(G125="","",H125*IFERROR(VLOOKUP(G125,'Inventory'!$B$5:$F$104,5,FALSE),0))</x:f>
      </x:c>
      <x:c r="J125" s="31" t="str">
        <x:f>IF(G125="","",H125*IFERROR(VLOOKUP(G125,'Inventory'!$B$5:$F$104,4,FALSE),0))</x:f>
      </x:c>
      <x:c r="K125" s="31" t="str">
        <x:f>IF(I125="","",I125-J125)</x:f>
      </x:c>
    </x:row>
    <x:row r="126">
      <x:c r="A126" s="9"/>
      <x:c r="B126" s="9"/>
      <x:c r="C126" s="9"/>
      <x:c r="D126" s="29" t="str">
        <x:f>IF(OR(A126="",B126="",C126=""),"",DATE(C126,MATCH(B126,'Settings'!$J$5:$J$16,0),A126))</x:f>
      </x:c>
      <x:c r="E126" s="9"/>
      <x:c r="F126" s="9"/>
      <x:c r="G126" s="9"/>
      <x:c r="H126" s="9"/>
      <x:c r="I126" s="31" t="str">
        <x:f>IF(G126="","",H126*IFERROR(VLOOKUP(G126,'Inventory'!$B$5:$F$104,5,FALSE),0))</x:f>
      </x:c>
      <x:c r="J126" s="31" t="str">
        <x:f>IF(G126="","",H126*IFERROR(VLOOKUP(G126,'Inventory'!$B$5:$F$104,4,FALSE),0))</x:f>
      </x:c>
      <x:c r="K126" s="31" t="str">
        <x:f>IF(I126="","",I126-J126)</x:f>
      </x:c>
    </x:row>
    <x:row r="127">
      <x:c r="A127" s="9"/>
      <x:c r="B127" s="9"/>
      <x:c r="C127" s="9"/>
      <x:c r="D127" s="29" t="str">
        <x:f>IF(OR(A127="",B127="",C127=""),"",DATE(C127,MATCH(B127,'Settings'!$J$5:$J$16,0),A127))</x:f>
      </x:c>
      <x:c r="E127" s="9"/>
      <x:c r="F127" s="9"/>
      <x:c r="G127" s="9"/>
      <x:c r="H127" s="9"/>
      <x:c r="I127" s="31" t="str">
        <x:f>IF(G127="","",H127*IFERROR(VLOOKUP(G127,'Inventory'!$B$5:$F$104,5,FALSE),0))</x:f>
      </x:c>
      <x:c r="J127" s="31" t="str">
        <x:f>IF(G127="","",H127*IFERROR(VLOOKUP(G127,'Inventory'!$B$5:$F$104,4,FALSE),0))</x:f>
      </x:c>
      <x:c r="K127" s="31" t="str">
        <x:f>IF(I127="","",I127-J127)</x:f>
      </x:c>
    </x:row>
    <x:row r="128">
      <x:c r="A128" s="9"/>
      <x:c r="B128" s="9"/>
      <x:c r="C128" s="9"/>
      <x:c r="D128" s="29" t="str">
        <x:f>IF(OR(A128="",B128="",C128=""),"",DATE(C128,MATCH(B128,'Settings'!$J$5:$J$16,0),A128))</x:f>
      </x:c>
      <x:c r="E128" s="9"/>
      <x:c r="F128" s="9"/>
      <x:c r="G128" s="9"/>
      <x:c r="H128" s="9"/>
      <x:c r="I128" s="31" t="str">
        <x:f>IF(G128="","",H128*IFERROR(VLOOKUP(G128,'Inventory'!$B$5:$F$104,5,FALSE),0))</x:f>
      </x:c>
      <x:c r="J128" s="31" t="str">
        <x:f>IF(G128="","",H128*IFERROR(VLOOKUP(G128,'Inventory'!$B$5:$F$104,4,FALSE),0))</x:f>
      </x:c>
      <x:c r="K128" s="31" t="str">
        <x:f>IF(I128="","",I128-J128)</x:f>
      </x:c>
    </x:row>
    <x:row r="129">
      <x:c r="A129" s="9"/>
      <x:c r="B129" s="9"/>
      <x:c r="C129" s="9"/>
      <x:c r="D129" s="29" t="str">
        <x:f>IF(OR(A129="",B129="",C129=""),"",DATE(C129,MATCH(B129,'Settings'!$J$5:$J$16,0),A129))</x:f>
      </x:c>
      <x:c r="E129" s="9"/>
      <x:c r="F129" s="9"/>
      <x:c r="G129" s="9"/>
      <x:c r="H129" s="9"/>
      <x:c r="I129" s="31" t="str">
        <x:f>IF(G129="","",H129*IFERROR(VLOOKUP(G129,'Inventory'!$B$5:$F$104,5,FALSE),0))</x:f>
      </x:c>
      <x:c r="J129" s="31" t="str">
        <x:f>IF(G129="","",H129*IFERROR(VLOOKUP(G129,'Inventory'!$B$5:$F$104,4,FALSE),0))</x:f>
      </x:c>
      <x:c r="K129" s="31" t="str">
        <x:f>IF(I129="","",I129-J129)</x:f>
      </x:c>
    </x:row>
    <x:row r="130">
      <x:c r="A130" s="9"/>
      <x:c r="B130" s="9"/>
      <x:c r="C130" s="9"/>
      <x:c r="D130" s="29" t="str">
        <x:f>IF(OR(A130="",B130="",C130=""),"",DATE(C130,MATCH(B130,'Settings'!$J$5:$J$16,0),A130))</x:f>
      </x:c>
      <x:c r="E130" s="9"/>
      <x:c r="F130" s="9"/>
      <x:c r="G130" s="9"/>
      <x:c r="H130" s="9"/>
      <x:c r="I130" s="31" t="str">
        <x:f>IF(G130="","",H130*IFERROR(VLOOKUP(G130,'Inventory'!$B$5:$F$104,5,FALSE),0))</x:f>
      </x:c>
      <x:c r="J130" s="31" t="str">
        <x:f>IF(G130="","",H130*IFERROR(VLOOKUP(G130,'Inventory'!$B$5:$F$104,4,FALSE),0))</x:f>
      </x:c>
      <x:c r="K130" s="31" t="str">
        <x:f>IF(I130="","",I130-J130)</x:f>
      </x:c>
    </x:row>
    <x:row r="131">
      <x:c r="A131" s="9"/>
      <x:c r="B131" s="9"/>
      <x:c r="C131" s="9"/>
      <x:c r="D131" s="29" t="str">
        <x:f>IF(OR(A131="",B131="",C131=""),"",DATE(C131,MATCH(B131,'Settings'!$J$5:$J$16,0),A131))</x:f>
      </x:c>
      <x:c r="E131" s="9"/>
      <x:c r="F131" s="9"/>
      <x:c r="G131" s="9"/>
      <x:c r="H131" s="9"/>
      <x:c r="I131" s="31" t="str">
        <x:f>IF(G131="","",H131*IFERROR(VLOOKUP(G131,'Inventory'!$B$5:$F$104,5,FALSE),0))</x:f>
      </x:c>
      <x:c r="J131" s="31" t="str">
        <x:f>IF(G131="","",H131*IFERROR(VLOOKUP(G131,'Inventory'!$B$5:$F$104,4,FALSE),0))</x:f>
      </x:c>
      <x:c r="K131" s="31" t="str">
        <x:f>IF(I131="","",I131-J131)</x:f>
      </x:c>
    </x:row>
    <x:row r="132">
      <x:c r="A132" s="9"/>
      <x:c r="B132" s="9"/>
      <x:c r="C132" s="9"/>
      <x:c r="D132" s="29" t="str">
        <x:f>IF(OR(A132="",B132="",C132=""),"",DATE(C132,MATCH(B132,'Settings'!$J$5:$J$16,0),A132))</x:f>
      </x:c>
      <x:c r="E132" s="9"/>
      <x:c r="F132" s="9"/>
      <x:c r="G132" s="9"/>
      <x:c r="H132" s="9"/>
      <x:c r="I132" s="31" t="str">
        <x:f>IF(G132="","",H132*IFERROR(VLOOKUP(G132,'Inventory'!$B$5:$F$104,5,FALSE),0))</x:f>
      </x:c>
      <x:c r="J132" s="31" t="str">
        <x:f>IF(G132="","",H132*IFERROR(VLOOKUP(G132,'Inventory'!$B$5:$F$104,4,FALSE),0))</x:f>
      </x:c>
      <x:c r="K132" s="31" t="str">
        <x:f>IF(I132="","",I132-J132)</x:f>
      </x:c>
    </x:row>
    <x:row r="133">
      <x:c r="A133" s="9"/>
      <x:c r="B133" s="9"/>
      <x:c r="C133" s="9"/>
      <x:c r="D133" s="29" t="str">
        <x:f>IF(OR(A133="",B133="",C133=""),"",DATE(C133,MATCH(B133,'Settings'!$J$5:$J$16,0),A133))</x:f>
      </x:c>
      <x:c r="E133" s="9"/>
      <x:c r="F133" s="9"/>
      <x:c r="G133" s="9"/>
      <x:c r="H133" s="9"/>
      <x:c r="I133" s="31" t="str">
        <x:f>IF(G133="","",H133*IFERROR(VLOOKUP(G133,'Inventory'!$B$5:$F$104,5,FALSE),0))</x:f>
      </x:c>
      <x:c r="J133" s="31" t="str">
        <x:f>IF(G133="","",H133*IFERROR(VLOOKUP(G133,'Inventory'!$B$5:$F$104,4,FALSE),0))</x:f>
      </x:c>
      <x:c r="K133" s="31" t="str">
        <x:f>IF(I133="","",I133-J133)</x:f>
      </x:c>
    </x:row>
    <x:row r="134">
      <x:c r="A134" s="9"/>
      <x:c r="B134" s="9"/>
      <x:c r="C134" s="9"/>
      <x:c r="D134" s="29" t="str">
        <x:f>IF(OR(A134="",B134="",C134=""),"",DATE(C134,MATCH(B134,'Settings'!$J$5:$J$16,0),A134))</x:f>
      </x:c>
      <x:c r="E134" s="9"/>
      <x:c r="F134" s="9"/>
      <x:c r="G134" s="9"/>
      <x:c r="H134" s="9"/>
      <x:c r="I134" s="31" t="str">
        <x:f>IF(G134="","",H134*IFERROR(VLOOKUP(G134,'Inventory'!$B$5:$F$104,5,FALSE),0))</x:f>
      </x:c>
      <x:c r="J134" s="31" t="str">
        <x:f>IF(G134="","",H134*IFERROR(VLOOKUP(G134,'Inventory'!$B$5:$F$104,4,FALSE),0))</x:f>
      </x:c>
      <x:c r="K134" s="31" t="str">
        <x:f>IF(I134="","",I134-J134)</x:f>
      </x:c>
    </x:row>
    <x:row r="135">
      <x:c r="A135" s="9"/>
      <x:c r="B135" s="9"/>
      <x:c r="C135" s="9"/>
      <x:c r="D135" s="29" t="str">
        <x:f>IF(OR(A135="",B135="",C135=""),"",DATE(C135,MATCH(B135,'Settings'!$J$5:$J$16,0),A135))</x:f>
      </x:c>
      <x:c r="E135" s="9"/>
      <x:c r="F135" s="9"/>
      <x:c r="G135" s="9"/>
      <x:c r="H135" s="9"/>
      <x:c r="I135" s="31" t="str">
        <x:f>IF(G135="","",H135*IFERROR(VLOOKUP(G135,'Inventory'!$B$5:$F$104,5,FALSE),0))</x:f>
      </x:c>
      <x:c r="J135" s="31" t="str">
        <x:f>IF(G135="","",H135*IFERROR(VLOOKUP(G135,'Inventory'!$B$5:$F$104,4,FALSE),0))</x:f>
      </x:c>
      <x:c r="K135" s="31" t="str">
        <x:f>IF(I135="","",I135-J135)</x:f>
      </x:c>
    </x:row>
    <x:row r="136">
      <x:c r="A136" s="9"/>
      <x:c r="B136" s="9"/>
      <x:c r="C136" s="9"/>
      <x:c r="D136" s="29" t="str">
        <x:f>IF(OR(A136="",B136="",C136=""),"",DATE(C136,MATCH(B136,'Settings'!$J$5:$J$16,0),A136))</x:f>
      </x:c>
      <x:c r="E136" s="9"/>
      <x:c r="F136" s="9"/>
      <x:c r="G136" s="9"/>
      <x:c r="H136" s="9"/>
      <x:c r="I136" s="31" t="str">
        <x:f>IF(G136="","",H136*IFERROR(VLOOKUP(G136,'Inventory'!$B$5:$F$104,5,FALSE),0))</x:f>
      </x:c>
      <x:c r="J136" s="31" t="str">
        <x:f>IF(G136="","",H136*IFERROR(VLOOKUP(G136,'Inventory'!$B$5:$F$104,4,FALSE),0))</x:f>
      </x:c>
      <x:c r="K136" s="31" t="str">
        <x:f>IF(I136="","",I136-J136)</x:f>
      </x:c>
    </x:row>
    <x:row r="137">
      <x:c r="A137" s="9"/>
      <x:c r="B137" s="9"/>
      <x:c r="C137" s="9"/>
      <x:c r="D137" s="29" t="str">
        <x:f>IF(OR(A137="",B137="",C137=""),"",DATE(C137,MATCH(B137,'Settings'!$J$5:$J$16,0),A137))</x:f>
      </x:c>
      <x:c r="E137" s="9"/>
      <x:c r="F137" s="9"/>
      <x:c r="G137" s="9"/>
      <x:c r="H137" s="9"/>
      <x:c r="I137" s="31" t="str">
        <x:f>IF(G137="","",H137*IFERROR(VLOOKUP(G137,'Inventory'!$B$5:$F$104,5,FALSE),0))</x:f>
      </x:c>
      <x:c r="J137" s="31" t="str">
        <x:f>IF(G137="","",H137*IFERROR(VLOOKUP(G137,'Inventory'!$B$5:$F$104,4,FALSE),0))</x:f>
      </x:c>
      <x:c r="K137" s="31" t="str">
        <x:f>IF(I137="","",I137-J137)</x:f>
      </x:c>
    </x:row>
    <x:row r="138">
      <x:c r="A138" s="9"/>
      <x:c r="B138" s="9"/>
      <x:c r="C138" s="9"/>
      <x:c r="D138" s="29" t="str">
        <x:f>IF(OR(A138="",B138="",C138=""),"",DATE(C138,MATCH(B138,'Settings'!$J$5:$J$16,0),A138))</x:f>
      </x:c>
      <x:c r="E138" s="9"/>
      <x:c r="F138" s="9"/>
      <x:c r="G138" s="9"/>
      <x:c r="H138" s="9"/>
      <x:c r="I138" s="31" t="str">
        <x:f>IF(G138="","",H138*IFERROR(VLOOKUP(G138,'Inventory'!$B$5:$F$104,5,FALSE),0))</x:f>
      </x:c>
      <x:c r="J138" s="31" t="str">
        <x:f>IF(G138="","",H138*IFERROR(VLOOKUP(G138,'Inventory'!$B$5:$F$104,4,FALSE),0))</x:f>
      </x:c>
      <x:c r="K138" s="31" t="str">
        <x:f>IF(I138="","",I138-J138)</x:f>
      </x:c>
    </x:row>
    <x:row r="139">
      <x:c r="A139" s="9"/>
      <x:c r="B139" s="9"/>
      <x:c r="C139" s="9"/>
      <x:c r="D139" s="29" t="str">
        <x:f>IF(OR(A139="",B139="",C139=""),"",DATE(C139,MATCH(B139,'Settings'!$J$5:$J$16,0),A139))</x:f>
      </x:c>
      <x:c r="E139" s="9"/>
      <x:c r="F139" s="9"/>
      <x:c r="G139" s="9"/>
      <x:c r="H139" s="9"/>
      <x:c r="I139" s="31" t="str">
        <x:f>IF(G139="","",H139*IFERROR(VLOOKUP(G139,'Inventory'!$B$5:$F$104,5,FALSE),0))</x:f>
      </x:c>
      <x:c r="J139" s="31" t="str">
        <x:f>IF(G139="","",H139*IFERROR(VLOOKUP(G139,'Inventory'!$B$5:$F$104,4,FALSE),0))</x:f>
      </x:c>
      <x:c r="K139" s="31" t="str">
        <x:f>IF(I139="","",I139-J139)</x:f>
      </x:c>
    </x:row>
    <x:row r="140">
      <x:c r="A140" s="9"/>
      <x:c r="B140" s="9"/>
      <x:c r="C140" s="9"/>
      <x:c r="D140" s="29" t="str">
        <x:f>IF(OR(A140="",B140="",C140=""),"",DATE(C140,MATCH(B140,'Settings'!$J$5:$J$16,0),A140))</x:f>
      </x:c>
      <x:c r="E140" s="9"/>
      <x:c r="F140" s="9"/>
      <x:c r="G140" s="9"/>
      <x:c r="H140" s="9"/>
      <x:c r="I140" s="31" t="str">
        <x:f>IF(G140="","",H140*IFERROR(VLOOKUP(G140,'Inventory'!$B$5:$F$104,5,FALSE),0))</x:f>
      </x:c>
      <x:c r="J140" s="31" t="str">
        <x:f>IF(G140="","",H140*IFERROR(VLOOKUP(G140,'Inventory'!$B$5:$F$104,4,FALSE),0))</x:f>
      </x:c>
      <x:c r="K140" s="31" t="str">
        <x:f>IF(I140="","",I140-J140)</x:f>
      </x:c>
    </x:row>
    <x:row r="141">
      <x:c r="A141" s="9"/>
      <x:c r="B141" s="9"/>
      <x:c r="C141" s="9"/>
      <x:c r="D141" s="29" t="str">
        <x:f>IF(OR(A141="",B141="",C141=""),"",DATE(C141,MATCH(B141,'Settings'!$J$5:$J$16,0),A141))</x:f>
      </x:c>
      <x:c r="E141" s="9"/>
      <x:c r="F141" s="9"/>
      <x:c r="G141" s="9"/>
      <x:c r="H141" s="9"/>
      <x:c r="I141" s="31" t="str">
        <x:f>IF(G141="","",H141*IFERROR(VLOOKUP(G141,'Inventory'!$B$5:$F$104,5,FALSE),0))</x:f>
      </x:c>
      <x:c r="J141" s="31" t="str">
        <x:f>IF(G141="","",H141*IFERROR(VLOOKUP(G141,'Inventory'!$B$5:$F$104,4,FALSE),0))</x:f>
      </x:c>
      <x:c r="K141" s="31" t="str">
        <x:f>IF(I141="","",I141-J141)</x:f>
      </x:c>
    </x:row>
    <x:row r="142">
      <x:c r="A142" s="9"/>
      <x:c r="B142" s="9"/>
      <x:c r="C142" s="9"/>
      <x:c r="D142" s="29" t="str">
        <x:f>IF(OR(A142="",B142="",C142=""),"",DATE(C142,MATCH(B142,'Settings'!$J$5:$J$16,0),A142))</x:f>
      </x:c>
      <x:c r="E142" s="9"/>
      <x:c r="F142" s="9"/>
      <x:c r="G142" s="9"/>
      <x:c r="H142" s="9"/>
      <x:c r="I142" s="31" t="str">
        <x:f>IF(G142="","",H142*IFERROR(VLOOKUP(G142,'Inventory'!$B$5:$F$104,5,FALSE),0))</x:f>
      </x:c>
      <x:c r="J142" s="31" t="str">
        <x:f>IF(G142="","",H142*IFERROR(VLOOKUP(G142,'Inventory'!$B$5:$F$104,4,FALSE),0))</x:f>
      </x:c>
      <x:c r="K142" s="31" t="str">
        <x:f>IF(I142="","",I142-J142)</x:f>
      </x:c>
    </x:row>
    <x:row r="143">
      <x:c r="A143" s="9"/>
      <x:c r="B143" s="9"/>
      <x:c r="C143" s="9"/>
      <x:c r="D143" s="29" t="str">
        <x:f>IF(OR(A143="",B143="",C143=""),"",DATE(C143,MATCH(B143,'Settings'!$J$5:$J$16,0),A143))</x:f>
      </x:c>
      <x:c r="E143" s="9"/>
      <x:c r="F143" s="9"/>
      <x:c r="G143" s="9"/>
      <x:c r="H143" s="9"/>
      <x:c r="I143" s="31" t="str">
        <x:f>IF(G143="","",H143*IFERROR(VLOOKUP(G143,'Inventory'!$B$5:$F$104,5,FALSE),0))</x:f>
      </x:c>
      <x:c r="J143" s="31" t="str">
        <x:f>IF(G143="","",H143*IFERROR(VLOOKUP(G143,'Inventory'!$B$5:$F$104,4,FALSE),0))</x:f>
      </x:c>
      <x:c r="K143" s="31" t="str">
        <x:f>IF(I143="","",I143-J143)</x:f>
      </x:c>
    </x:row>
    <x:row r="144">
      <x:c r="A144" s="9"/>
      <x:c r="B144" s="9"/>
      <x:c r="C144" s="9"/>
      <x:c r="D144" s="29" t="str">
        <x:f>IF(OR(A144="",B144="",C144=""),"",DATE(C144,MATCH(B144,'Settings'!$J$5:$J$16,0),A144))</x:f>
      </x:c>
      <x:c r="E144" s="9"/>
      <x:c r="F144" s="9"/>
      <x:c r="G144" s="9"/>
      <x:c r="H144" s="9"/>
      <x:c r="I144" s="31" t="str">
        <x:f>IF(G144="","",H144*IFERROR(VLOOKUP(G144,'Inventory'!$B$5:$F$104,5,FALSE),0))</x:f>
      </x:c>
      <x:c r="J144" s="31" t="str">
        <x:f>IF(G144="","",H144*IFERROR(VLOOKUP(G144,'Inventory'!$B$5:$F$104,4,FALSE),0))</x:f>
      </x:c>
      <x:c r="K144" s="31" t="str">
        <x:f>IF(I144="","",I144-J144)</x:f>
      </x:c>
    </x:row>
    <x:row r="145">
      <x:c r="A145" s="9"/>
      <x:c r="B145" s="9"/>
      <x:c r="C145" s="9"/>
      <x:c r="D145" s="29" t="str">
        <x:f>IF(OR(A145="",B145="",C145=""),"",DATE(C145,MATCH(B145,'Settings'!$J$5:$J$16,0),A145))</x:f>
      </x:c>
      <x:c r="E145" s="9"/>
      <x:c r="F145" s="9"/>
      <x:c r="G145" s="9"/>
      <x:c r="H145" s="9"/>
      <x:c r="I145" s="31" t="str">
        <x:f>IF(G145="","",H145*IFERROR(VLOOKUP(G145,'Inventory'!$B$5:$F$104,5,FALSE),0))</x:f>
      </x:c>
      <x:c r="J145" s="31" t="str">
        <x:f>IF(G145="","",H145*IFERROR(VLOOKUP(G145,'Inventory'!$B$5:$F$104,4,FALSE),0))</x:f>
      </x:c>
      <x:c r="K145" s="31" t="str">
        <x:f>IF(I145="","",I145-J145)</x:f>
      </x:c>
    </x:row>
    <x:row r="146">
      <x:c r="A146" s="9"/>
      <x:c r="B146" s="9"/>
      <x:c r="C146" s="9"/>
      <x:c r="D146" s="29" t="str">
        <x:f>IF(OR(A146="",B146="",C146=""),"",DATE(C146,MATCH(B146,'Settings'!$J$5:$J$16,0),A146))</x:f>
      </x:c>
      <x:c r="E146" s="9"/>
      <x:c r="F146" s="9"/>
      <x:c r="G146" s="9"/>
      <x:c r="H146" s="9"/>
      <x:c r="I146" s="31" t="str">
        <x:f>IF(G146="","",H146*IFERROR(VLOOKUP(G146,'Inventory'!$B$5:$F$104,5,FALSE),0))</x:f>
      </x:c>
      <x:c r="J146" s="31" t="str">
        <x:f>IF(G146="","",H146*IFERROR(VLOOKUP(G146,'Inventory'!$B$5:$F$104,4,FALSE),0))</x:f>
      </x:c>
      <x:c r="K146" s="31" t="str">
        <x:f>IF(I146="","",I146-J146)</x:f>
      </x:c>
    </x:row>
    <x:row r="147">
      <x:c r="A147" s="9"/>
      <x:c r="B147" s="9"/>
      <x:c r="C147" s="9"/>
      <x:c r="D147" s="29" t="str">
        <x:f>IF(OR(A147="",B147="",C147=""),"",DATE(C147,MATCH(B147,'Settings'!$J$5:$J$16,0),A147))</x:f>
      </x:c>
      <x:c r="E147" s="9"/>
      <x:c r="F147" s="9"/>
      <x:c r="G147" s="9"/>
      <x:c r="H147" s="9"/>
      <x:c r="I147" s="31" t="str">
        <x:f>IF(G147="","",H147*IFERROR(VLOOKUP(G147,'Inventory'!$B$5:$F$104,5,FALSE),0))</x:f>
      </x:c>
      <x:c r="J147" s="31" t="str">
        <x:f>IF(G147="","",H147*IFERROR(VLOOKUP(G147,'Inventory'!$B$5:$F$104,4,FALSE),0))</x:f>
      </x:c>
      <x:c r="K147" s="31" t="str">
        <x:f>IF(I147="","",I147-J147)</x:f>
      </x:c>
    </x:row>
    <x:row r="148">
      <x:c r="A148" s="9"/>
      <x:c r="B148" s="9"/>
      <x:c r="C148" s="9"/>
      <x:c r="D148" s="29" t="str">
        <x:f>IF(OR(A148="",B148="",C148=""),"",DATE(C148,MATCH(B148,'Settings'!$J$5:$J$16,0),A148))</x:f>
      </x:c>
      <x:c r="E148" s="9"/>
      <x:c r="F148" s="9"/>
      <x:c r="G148" s="9"/>
      <x:c r="H148" s="9"/>
      <x:c r="I148" s="31" t="str">
        <x:f>IF(G148="","",H148*IFERROR(VLOOKUP(G148,'Inventory'!$B$5:$F$104,5,FALSE),0))</x:f>
      </x:c>
      <x:c r="J148" s="31" t="str">
        <x:f>IF(G148="","",H148*IFERROR(VLOOKUP(G148,'Inventory'!$B$5:$F$104,4,FALSE),0))</x:f>
      </x:c>
      <x:c r="K148" s="31" t="str">
        <x:f>IF(I148="","",I148-J148)</x:f>
      </x:c>
    </x:row>
    <x:row r="149">
      <x:c r="A149" s="9"/>
      <x:c r="B149" s="9"/>
      <x:c r="C149" s="9"/>
      <x:c r="D149" s="29" t="str">
        <x:f>IF(OR(A149="",B149="",C149=""),"",DATE(C149,MATCH(B149,'Settings'!$J$5:$J$16,0),A149))</x:f>
      </x:c>
      <x:c r="E149" s="9"/>
      <x:c r="F149" s="9"/>
      <x:c r="G149" s="9"/>
      <x:c r="H149" s="9"/>
      <x:c r="I149" s="31" t="str">
        <x:f>IF(G149="","",H149*IFERROR(VLOOKUP(G149,'Inventory'!$B$5:$F$104,5,FALSE),0))</x:f>
      </x:c>
      <x:c r="J149" s="31" t="str">
        <x:f>IF(G149="","",H149*IFERROR(VLOOKUP(G149,'Inventory'!$B$5:$F$104,4,FALSE),0))</x:f>
      </x:c>
      <x:c r="K149" s="31" t="str">
        <x:f>IF(I149="","",I149-J149)</x:f>
      </x:c>
    </x:row>
    <x:row r="150">
      <x:c r="A150" s="9"/>
      <x:c r="B150" s="9"/>
      <x:c r="C150" s="9"/>
      <x:c r="D150" s="29" t="str">
        <x:f>IF(OR(A150="",B150="",C150=""),"",DATE(C150,MATCH(B150,'Settings'!$J$5:$J$16,0),A150))</x:f>
      </x:c>
      <x:c r="E150" s="9"/>
      <x:c r="F150" s="9"/>
      <x:c r="G150" s="9"/>
      <x:c r="H150" s="9"/>
      <x:c r="I150" s="31" t="str">
        <x:f>IF(G150="","",H150*IFERROR(VLOOKUP(G150,'Inventory'!$B$5:$F$104,5,FALSE),0))</x:f>
      </x:c>
      <x:c r="J150" s="31" t="str">
        <x:f>IF(G150="","",H150*IFERROR(VLOOKUP(G150,'Inventory'!$B$5:$F$104,4,FALSE),0))</x:f>
      </x:c>
      <x:c r="K150" s="31" t="str">
        <x:f>IF(I150="","",I150-J150)</x:f>
      </x:c>
    </x:row>
    <x:row r="151">
      <x:c r="A151" s="9"/>
      <x:c r="B151" s="9"/>
      <x:c r="C151" s="9"/>
      <x:c r="D151" s="29" t="str">
        <x:f>IF(OR(A151="",B151="",C151=""),"",DATE(C151,MATCH(B151,'Settings'!$J$5:$J$16,0),A151))</x:f>
      </x:c>
      <x:c r="E151" s="9"/>
      <x:c r="F151" s="9"/>
      <x:c r="G151" s="9"/>
      <x:c r="H151" s="9"/>
      <x:c r="I151" s="31" t="str">
        <x:f>IF(G151="","",H151*IFERROR(VLOOKUP(G151,'Inventory'!$B$5:$F$104,5,FALSE),0))</x:f>
      </x:c>
      <x:c r="J151" s="31" t="str">
        <x:f>IF(G151="","",H151*IFERROR(VLOOKUP(G151,'Inventory'!$B$5:$F$104,4,FALSE),0))</x:f>
      </x:c>
      <x:c r="K151" s="31" t="str">
        <x:f>IF(I151="","",I151-J151)</x:f>
      </x:c>
    </x:row>
    <x:row r="152">
      <x:c r="A152" s="9"/>
      <x:c r="B152" s="9"/>
      <x:c r="C152" s="9"/>
      <x:c r="D152" s="29" t="str">
        <x:f>IF(OR(A152="",B152="",C152=""),"",DATE(C152,MATCH(B152,'Settings'!$J$5:$J$16,0),A152))</x:f>
      </x:c>
      <x:c r="E152" s="9"/>
      <x:c r="F152" s="9"/>
      <x:c r="G152" s="9"/>
      <x:c r="H152" s="9"/>
      <x:c r="I152" s="31" t="str">
        <x:f>IF(G152="","",H152*IFERROR(VLOOKUP(G152,'Inventory'!$B$5:$F$104,5,FALSE),0))</x:f>
      </x:c>
      <x:c r="J152" s="31" t="str">
        <x:f>IF(G152="","",H152*IFERROR(VLOOKUP(G152,'Inventory'!$B$5:$F$104,4,FALSE),0))</x:f>
      </x:c>
      <x:c r="K152" s="31" t="str">
        <x:f>IF(I152="","",I152-J152)</x:f>
      </x:c>
    </x:row>
    <x:row r="153">
      <x:c r="A153" s="9"/>
      <x:c r="B153" s="9"/>
      <x:c r="C153" s="9"/>
      <x:c r="D153" s="29" t="str">
        <x:f>IF(OR(A153="",B153="",C153=""),"",DATE(C153,MATCH(B153,'Settings'!$J$5:$J$16,0),A153))</x:f>
      </x:c>
      <x:c r="E153" s="9"/>
      <x:c r="F153" s="9"/>
      <x:c r="G153" s="9"/>
      <x:c r="H153" s="9"/>
      <x:c r="I153" s="31" t="str">
        <x:f>IF(G153="","",H153*IFERROR(VLOOKUP(G153,'Inventory'!$B$5:$F$104,5,FALSE),0))</x:f>
      </x:c>
      <x:c r="J153" s="31" t="str">
        <x:f>IF(G153="","",H153*IFERROR(VLOOKUP(G153,'Inventory'!$B$5:$F$104,4,FALSE),0))</x:f>
      </x:c>
      <x:c r="K153" s="31" t="str">
        <x:f>IF(I153="","",I153-J153)</x:f>
      </x:c>
    </x:row>
    <x:row r="154">
      <x:c r="A154" s="9"/>
      <x:c r="B154" s="9"/>
      <x:c r="C154" s="9"/>
      <x:c r="D154" s="29" t="str">
        <x:f>IF(OR(A154="",B154="",C154=""),"",DATE(C154,MATCH(B154,'Settings'!$J$5:$J$16,0),A154))</x:f>
      </x:c>
      <x:c r="E154" s="9"/>
      <x:c r="F154" s="9"/>
      <x:c r="G154" s="9"/>
      <x:c r="H154" s="9"/>
      <x:c r="I154" s="31" t="str">
        <x:f>IF(G154="","",H154*IFERROR(VLOOKUP(G154,'Inventory'!$B$5:$F$104,5,FALSE),0))</x:f>
      </x:c>
      <x:c r="J154" s="31" t="str">
        <x:f>IF(G154="","",H154*IFERROR(VLOOKUP(G154,'Inventory'!$B$5:$F$104,4,FALSE),0))</x:f>
      </x:c>
      <x:c r="K154" s="31" t="str">
        <x:f>IF(I154="","",I154-J154)</x:f>
      </x:c>
    </x:row>
    <x:row r="155">
      <x:c r="A155" s="9"/>
      <x:c r="B155" s="9"/>
      <x:c r="C155" s="9"/>
      <x:c r="D155" s="29" t="str">
        <x:f>IF(OR(A155="",B155="",C155=""),"",DATE(C155,MATCH(B155,'Settings'!$J$5:$J$16,0),A155))</x:f>
      </x:c>
      <x:c r="E155" s="9"/>
      <x:c r="F155" s="9"/>
      <x:c r="G155" s="9"/>
      <x:c r="H155" s="9"/>
      <x:c r="I155" s="31" t="str">
        <x:f>IF(G155="","",H155*IFERROR(VLOOKUP(G155,'Inventory'!$B$5:$F$104,5,FALSE),0))</x:f>
      </x:c>
      <x:c r="J155" s="31" t="str">
        <x:f>IF(G155="","",H155*IFERROR(VLOOKUP(G155,'Inventory'!$B$5:$F$104,4,FALSE),0))</x:f>
      </x:c>
      <x:c r="K155" s="31" t="str">
        <x:f>IF(I155="","",I155-J155)</x:f>
      </x:c>
    </x:row>
    <x:row r="156">
      <x:c r="A156" s="9"/>
      <x:c r="B156" s="9"/>
      <x:c r="C156" s="9"/>
      <x:c r="D156" s="29" t="str">
        <x:f>IF(OR(A156="",B156="",C156=""),"",DATE(C156,MATCH(B156,'Settings'!$J$5:$J$16,0),A156))</x:f>
      </x:c>
      <x:c r="E156" s="9"/>
      <x:c r="F156" s="9"/>
      <x:c r="G156" s="9"/>
      <x:c r="H156" s="9"/>
      <x:c r="I156" s="31" t="str">
        <x:f>IF(G156="","",H156*IFERROR(VLOOKUP(G156,'Inventory'!$B$5:$F$104,5,FALSE),0))</x:f>
      </x:c>
      <x:c r="J156" s="31" t="str">
        <x:f>IF(G156="","",H156*IFERROR(VLOOKUP(G156,'Inventory'!$B$5:$F$104,4,FALSE),0))</x:f>
      </x:c>
      <x:c r="K156" s="31" t="str">
        <x:f>IF(I156="","",I156-J156)</x:f>
      </x:c>
    </x:row>
    <x:row r="157">
      <x:c r="A157" s="9"/>
      <x:c r="B157" s="9"/>
      <x:c r="C157" s="9"/>
      <x:c r="D157" s="29" t="str">
        <x:f>IF(OR(A157="",B157="",C157=""),"",DATE(C157,MATCH(B157,'Settings'!$J$5:$J$16,0),A157))</x:f>
      </x:c>
      <x:c r="E157" s="9"/>
      <x:c r="F157" s="9"/>
      <x:c r="G157" s="9"/>
      <x:c r="H157" s="9"/>
      <x:c r="I157" s="31" t="str">
        <x:f>IF(G157="","",H157*IFERROR(VLOOKUP(G157,'Inventory'!$B$5:$F$104,5,FALSE),0))</x:f>
      </x:c>
      <x:c r="J157" s="31" t="str">
        <x:f>IF(G157="","",H157*IFERROR(VLOOKUP(G157,'Inventory'!$B$5:$F$104,4,FALSE),0))</x:f>
      </x:c>
      <x:c r="K157" s="31" t="str">
        <x:f>IF(I157="","",I157-J157)</x:f>
      </x:c>
    </x:row>
    <x:row r="158">
      <x:c r="A158" s="9"/>
      <x:c r="B158" s="9"/>
      <x:c r="C158" s="9"/>
      <x:c r="D158" s="29" t="str">
        <x:f>IF(OR(A158="",B158="",C158=""),"",DATE(C158,MATCH(B158,'Settings'!$J$5:$J$16,0),A158))</x:f>
      </x:c>
      <x:c r="E158" s="9"/>
      <x:c r="F158" s="9"/>
      <x:c r="G158" s="9"/>
      <x:c r="H158" s="9"/>
      <x:c r="I158" s="31" t="str">
        <x:f>IF(G158="","",H158*IFERROR(VLOOKUP(G158,'Inventory'!$B$5:$F$104,5,FALSE),0))</x:f>
      </x:c>
      <x:c r="J158" s="31" t="str">
        <x:f>IF(G158="","",H158*IFERROR(VLOOKUP(G158,'Inventory'!$B$5:$F$104,4,FALSE),0))</x:f>
      </x:c>
      <x:c r="K158" s="31" t="str">
        <x:f>IF(I158="","",I158-J158)</x:f>
      </x:c>
    </x:row>
    <x:row r="159">
      <x:c r="A159" s="9"/>
      <x:c r="B159" s="9"/>
      <x:c r="C159" s="9"/>
      <x:c r="D159" s="29" t="str">
        <x:f>IF(OR(A159="",B159="",C159=""),"",DATE(C159,MATCH(B159,'Settings'!$J$5:$J$16,0),A159))</x:f>
      </x:c>
      <x:c r="E159" s="9"/>
      <x:c r="F159" s="9"/>
      <x:c r="G159" s="9"/>
      <x:c r="H159" s="9"/>
      <x:c r="I159" s="31" t="str">
        <x:f>IF(G159="","",H159*IFERROR(VLOOKUP(G159,'Inventory'!$B$5:$F$104,5,FALSE),0))</x:f>
      </x:c>
      <x:c r="J159" s="31" t="str">
        <x:f>IF(G159="","",H159*IFERROR(VLOOKUP(G159,'Inventory'!$B$5:$F$104,4,FALSE),0))</x:f>
      </x:c>
      <x:c r="K159" s="31" t="str">
        <x:f>IF(I159="","",I159-J159)</x:f>
      </x:c>
    </x:row>
    <x:row r="160">
      <x:c r="A160" s="9"/>
      <x:c r="B160" s="9"/>
      <x:c r="C160" s="9"/>
      <x:c r="D160" s="29" t="str">
        <x:f>IF(OR(A160="",B160="",C160=""),"",DATE(C160,MATCH(B160,'Settings'!$J$5:$J$16,0),A160))</x:f>
      </x:c>
      <x:c r="E160" s="9"/>
      <x:c r="F160" s="9"/>
      <x:c r="G160" s="9"/>
      <x:c r="H160" s="9"/>
      <x:c r="I160" s="31" t="str">
        <x:f>IF(G160="","",H160*IFERROR(VLOOKUP(G160,'Inventory'!$B$5:$F$104,5,FALSE),0))</x:f>
      </x:c>
      <x:c r="J160" s="31" t="str">
        <x:f>IF(G160="","",H160*IFERROR(VLOOKUP(G160,'Inventory'!$B$5:$F$104,4,FALSE),0))</x:f>
      </x:c>
      <x:c r="K160" s="31" t="str">
        <x:f>IF(I160="","",I160-J160)</x:f>
      </x:c>
    </x:row>
    <x:row r="161">
      <x:c r="A161" s="9"/>
      <x:c r="B161" s="9"/>
      <x:c r="C161" s="9"/>
      <x:c r="D161" s="29" t="str">
        <x:f>IF(OR(A161="",B161="",C161=""),"",DATE(C161,MATCH(B161,'Settings'!$J$5:$J$16,0),A161))</x:f>
      </x:c>
      <x:c r="E161" s="9"/>
      <x:c r="F161" s="9"/>
      <x:c r="G161" s="9"/>
      <x:c r="H161" s="9"/>
      <x:c r="I161" s="31" t="str">
        <x:f>IF(G161="","",H161*IFERROR(VLOOKUP(G161,'Inventory'!$B$5:$F$104,5,FALSE),0))</x:f>
      </x:c>
      <x:c r="J161" s="31" t="str">
        <x:f>IF(G161="","",H161*IFERROR(VLOOKUP(G161,'Inventory'!$B$5:$F$104,4,FALSE),0))</x:f>
      </x:c>
      <x:c r="K161" s="31" t="str">
        <x:f>IF(I161="","",I161-J161)</x:f>
      </x:c>
    </x:row>
    <x:row r="162">
      <x:c r="A162" s="9"/>
      <x:c r="B162" s="9"/>
      <x:c r="C162" s="9"/>
      <x:c r="D162" s="29" t="str">
        <x:f>IF(OR(A162="",B162="",C162=""),"",DATE(C162,MATCH(B162,'Settings'!$J$5:$J$16,0),A162))</x:f>
      </x:c>
      <x:c r="E162" s="9"/>
      <x:c r="F162" s="9"/>
      <x:c r="G162" s="9"/>
      <x:c r="H162" s="9"/>
      <x:c r="I162" s="31" t="str">
        <x:f>IF(G162="","",H162*IFERROR(VLOOKUP(G162,'Inventory'!$B$5:$F$104,5,FALSE),0))</x:f>
      </x:c>
      <x:c r="J162" s="31" t="str">
        <x:f>IF(G162="","",H162*IFERROR(VLOOKUP(G162,'Inventory'!$B$5:$F$104,4,FALSE),0))</x:f>
      </x:c>
      <x:c r="K162" s="31" t="str">
        <x:f>IF(I162="","",I162-J162)</x:f>
      </x:c>
    </x:row>
    <x:row r="163">
      <x:c r="A163" s="9"/>
      <x:c r="B163" s="9"/>
      <x:c r="C163" s="9"/>
      <x:c r="D163" s="29" t="str">
        <x:f>IF(OR(A163="",B163="",C163=""),"",DATE(C163,MATCH(B163,'Settings'!$J$5:$J$16,0),A163))</x:f>
      </x:c>
      <x:c r="E163" s="9"/>
      <x:c r="F163" s="9"/>
      <x:c r="G163" s="9"/>
      <x:c r="H163" s="9"/>
      <x:c r="I163" s="31" t="str">
        <x:f>IF(G163="","",H163*IFERROR(VLOOKUP(G163,'Inventory'!$B$5:$F$104,5,FALSE),0))</x:f>
      </x:c>
      <x:c r="J163" s="31" t="str">
        <x:f>IF(G163="","",H163*IFERROR(VLOOKUP(G163,'Inventory'!$B$5:$F$104,4,FALSE),0))</x:f>
      </x:c>
      <x:c r="K163" s="31" t="str">
        <x:f>IF(I163="","",I163-J163)</x:f>
      </x:c>
    </x:row>
    <x:row r="164">
      <x:c r="A164" s="9"/>
      <x:c r="B164" s="9"/>
      <x:c r="C164" s="9"/>
      <x:c r="D164" s="29" t="str">
        <x:f>IF(OR(A164="",B164="",C164=""),"",DATE(C164,MATCH(B164,'Settings'!$J$5:$J$16,0),A164))</x:f>
      </x:c>
      <x:c r="E164" s="9"/>
      <x:c r="F164" s="9"/>
      <x:c r="G164" s="9"/>
      <x:c r="H164" s="9"/>
      <x:c r="I164" s="31" t="str">
        <x:f>IF(G164="","",H164*IFERROR(VLOOKUP(G164,'Inventory'!$B$5:$F$104,5,FALSE),0))</x:f>
      </x:c>
      <x:c r="J164" s="31" t="str">
        <x:f>IF(G164="","",H164*IFERROR(VLOOKUP(G164,'Inventory'!$B$5:$F$104,4,FALSE),0))</x:f>
      </x:c>
      <x:c r="K164" s="31" t="str">
        <x:f>IF(I164="","",I164-J164)</x:f>
      </x:c>
    </x:row>
    <x:row r="165">
      <x:c r="A165" s="9"/>
      <x:c r="B165" s="9"/>
      <x:c r="C165" s="9"/>
      <x:c r="D165" s="29" t="str">
        <x:f>IF(OR(A165="",B165="",C165=""),"",DATE(C165,MATCH(B165,'Settings'!$J$5:$J$16,0),A165))</x:f>
      </x:c>
      <x:c r="E165" s="9"/>
      <x:c r="F165" s="9"/>
      <x:c r="G165" s="9"/>
      <x:c r="H165" s="9"/>
      <x:c r="I165" s="31" t="str">
        <x:f>IF(G165="","",H165*IFERROR(VLOOKUP(G165,'Inventory'!$B$5:$F$104,5,FALSE),0))</x:f>
      </x:c>
      <x:c r="J165" s="31" t="str">
        <x:f>IF(G165="","",H165*IFERROR(VLOOKUP(G165,'Inventory'!$B$5:$F$104,4,FALSE),0))</x:f>
      </x:c>
      <x:c r="K165" s="31" t="str">
        <x:f>IF(I165="","",I165-J165)</x:f>
      </x:c>
    </x:row>
    <x:row r="166">
      <x:c r="A166" s="9"/>
      <x:c r="B166" s="9"/>
      <x:c r="C166" s="9"/>
      <x:c r="D166" s="29" t="str">
        <x:f>IF(OR(A166="",B166="",C166=""),"",DATE(C166,MATCH(B166,'Settings'!$J$5:$J$16,0),A166))</x:f>
      </x:c>
      <x:c r="E166" s="9"/>
      <x:c r="F166" s="9"/>
      <x:c r="G166" s="9"/>
      <x:c r="H166" s="9"/>
      <x:c r="I166" s="31" t="str">
        <x:f>IF(G166="","",H166*IFERROR(VLOOKUP(G166,'Inventory'!$B$5:$F$104,5,FALSE),0))</x:f>
      </x:c>
      <x:c r="J166" s="31" t="str">
        <x:f>IF(G166="","",H166*IFERROR(VLOOKUP(G166,'Inventory'!$B$5:$F$104,4,FALSE),0))</x:f>
      </x:c>
      <x:c r="K166" s="31" t="str">
        <x:f>IF(I166="","",I166-J166)</x:f>
      </x:c>
    </x:row>
    <x:row r="167">
      <x:c r="A167" s="9"/>
      <x:c r="B167" s="9"/>
      <x:c r="C167" s="9"/>
      <x:c r="D167" s="29" t="str">
        <x:f>IF(OR(A167="",B167="",C167=""),"",DATE(C167,MATCH(B167,'Settings'!$J$5:$J$16,0),A167))</x:f>
      </x:c>
      <x:c r="E167" s="9"/>
      <x:c r="F167" s="9"/>
      <x:c r="G167" s="9"/>
      <x:c r="H167" s="9"/>
      <x:c r="I167" s="31" t="str">
        <x:f>IF(G167="","",H167*IFERROR(VLOOKUP(G167,'Inventory'!$B$5:$F$104,5,FALSE),0))</x:f>
      </x:c>
      <x:c r="J167" s="31" t="str">
        <x:f>IF(G167="","",H167*IFERROR(VLOOKUP(G167,'Inventory'!$B$5:$F$104,4,FALSE),0))</x:f>
      </x:c>
      <x:c r="K167" s="31" t="str">
        <x:f>IF(I167="","",I167-J167)</x:f>
      </x:c>
    </x:row>
    <x:row r="168">
      <x:c r="A168" s="9"/>
      <x:c r="B168" s="9"/>
      <x:c r="C168" s="9"/>
      <x:c r="D168" s="29" t="str">
        <x:f>IF(OR(A168="",B168="",C168=""),"",DATE(C168,MATCH(B168,'Settings'!$J$5:$J$16,0),A168))</x:f>
      </x:c>
      <x:c r="E168" s="9"/>
      <x:c r="F168" s="9"/>
      <x:c r="G168" s="9"/>
      <x:c r="H168" s="9"/>
      <x:c r="I168" s="31" t="str">
        <x:f>IF(G168="","",H168*IFERROR(VLOOKUP(G168,'Inventory'!$B$5:$F$104,5,FALSE),0))</x:f>
      </x:c>
      <x:c r="J168" s="31" t="str">
        <x:f>IF(G168="","",H168*IFERROR(VLOOKUP(G168,'Inventory'!$B$5:$F$104,4,FALSE),0))</x:f>
      </x:c>
      <x:c r="K168" s="31" t="str">
        <x:f>IF(I168="","",I168-J168)</x:f>
      </x:c>
    </x:row>
    <x:row r="169">
      <x:c r="A169" s="9"/>
      <x:c r="B169" s="9"/>
      <x:c r="C169" s="9"/>
      <x:c r="D169" s="29" t="str">
        <x:f>IF(OR(A169="",B169="",C169=""),"",DATE(C169,MATCH(B169,'Settings'!$J$5:$J$16,0),A169))</x:f>
      </x:c>
      <x:c r="E169" s="9"/>
      <x:c r="F169" s="9"/>
      <x:c r="G169" s="9"/>
      <x:c r="H169" s="9"/>
      <x:c r="I169" s="31" t="str">
        <x:f>IF(G169="","",H169*IFERROR(VLOOKUP(G169,'Inventory'!$B$5:$F$104,5,FALSE),0))</x:f>
      </x:c>
      <x:c r="J169" s="31" t="str">
        <x:f>IF(G169="","",H169*IFERROR(VLOOKUP(G169,'Inventory'!$B$5:$F$104,4,FALSE),0))</x:f>
      </x:c>
      <x:c r="K169" s="31" t="str">
        <x:f>IF(I169="","",I169-J169)</x:f>
      </x:c>
    </x:row>
    <x:row r="170">
      <x:c r="A170" s="9"/>
      <x:c r="B170" s="9"/>
      <x:c r="C170" s="9"/>
      <x:c r="D170" s="29" t="str">
        <x:f>IF(OR(A170="",B170="",C170=""),"",DATE(C170,MATCH(B170,'Settings'!$J$5:$J$16,0),A170))</x:f>
      </x:c>
      <x:c r="E170" s="9"/>
      <x:c r="F170" s="9"/>
      <x:c r="G170" s="9"/>
      <x:c r="H170" s="9"/>
      <x:c r="I170" s="31" t="str">
        <x:f>IF(G170="","",H170*IFERROR(VLOOKUP(G170,'Inventory'!$B$5:$F$104,5,FALSE),0))</x:f>
      </x:c>
      <x:c r="J170" s="31" t="str">
        <x:f>IF(G170="","",H170*IFERROR(VLOOKUP(G170,'Inventory'!$B$5:$F$104,4,FALSE),0))</x:f>
      </x:c>
      <x:c r="K170" s="31" t="str">
        <x:f>IF(I170="","",I170-J170)</x:f>
      </x:c>
    </x:row>
    <x:row r="171">
      <x:c r="A171" s="9"/>
      <x:c r="B171" s="9"/>
      <x:c r="C171" s="9"/>
      <x:c r="D171" s="29" t="str">
        <x:f>IF(OR(A171="",B171="",C171=""),"",DATE(C171,MATCH(B171,'Settings'!$J$5:$J$16,0),A171))</x:f>
      </x:c>
      <x:c r="E171" s="9"/>
      <x:c r="F171" s="9"/>
      <x:c r="G171" s="9"/>
      <x:c r="H171" s="9"/>
      <x:c r="I171" s="31" t="str">
        <x:f>IF(G171="","",H171*IFERROR(VLOOKUP(G171,'Inventory'!$B$5:$F$104,5,FALSE),0))</x:f>
      </x:c>
      <x:c r="J171" s="31" t="str">
        <x:f>IF(G171="","",H171*IFERROR(VLOOKUP(G171,'Inventory'!$B$5:$F$104,4,FALSE),0))</x:f>
      </x:c>
      <x:c r="K171" s="31" t="str">
        <x:f>IF(I171="","",I171-J171)</x:f>
      </x:c>
    </x:row>
    <x:row r="172">
      <x:c r="A172" s="9"/>
      <x:c r="B172" s="9"/>
      <x:c r="C172" s="9"/>
      <x:c r="D172" s="29" t="str">
        <x:f>IF(OR(A172="",B172="",C172=""),"",DATE(C172,MATCH(B172,'Settings'!$J$5:$J$16,0),A172))</x:f>
      </x:c>
      <x:c r="E172" s="9"/>
      <x:c r="F172" s="9"/>
      <x:c r="G172" s="9"/>
      <x:c r="H172" s="9"/>
      <x:c r="I172" s="31" t="str">
        <x:f>IF(G172="","",H172*IFERROR(VLOOKUP(G172,'Inventory'!$B$5:$F$104,5,FALSE),0))</x:f>
      </x:c>
      <x:c r="J172" s="31" t="str">
        <x:f>IF(G172="","",H172*IFERROR(VLOOKUP(G172,'Inventory'!$B$5:$F$104,4,FALSE),0))</x:f>
      </x:c>
      <x:c r="K172" s="31" t="str">
        <x:f>IF(I172="","",I172-J172)</x:f>
      </x:c>
    </x:row>
    <x:row r="173">
      <x:c r="A173" s="9"/>
      <x:c r="B173" s="9"/>
      <x:c r="C173" s="9"/>
      <x:c r="D173" s="29" t="str">
        <x:f>IF(OR(A173="",B173="",C173=""),"",DATE(C173,MATCH(B173,'Settings'!$J$5:$J$16,0),A173))</x:f>
      </x:c>
      <x:c r="E173" s="9"/>
      <x:c r="F173" s="9"/>
      <x:c r="G173" s="9"/>
      <x:c r="H173" s="9"/>
      <x:c r="I173" s="31" t="str">
        <x:f>IF(G173="","",H173*IFERROR(VLOOKUP(G173,'Inventory'!$B$5:$F$104,5,FALSE),0))</x:f>
      </x:c>
      <x:c r="J173" s="31" t="str">
        <x:f>IF(G173="","",H173*IFERROR(VLOOKUP(G173,'Inventory'!$B$5:$F$104,4,FALSE),0))</x:f>
      </x:c>
      <x:c r="K173" s="31" t="str">
        <x:f>IF(I173="","",I173-J173)</x:f>
      </x:c>
    </x:row>
    <x:row r="174">
      <x:c r="A174" s="9"/>
      <x:c r="B174" s="9"/>
      <x:c r="C174" s="9"/>
      <x:c r="D174" s="29" t="str">
        <x:f>IF(OR(A174="",B174="",C174=""),"",DATE(C174,MATCH(B174,'Settings'!$J$5:$J$16,0),A174))</x:f>
      </x:c>
      <x:c r="E174" s="9"/>
      <x:c r="F174" s="9"/>
      <x:c r="G174" s="9"/>
      <x:c r="H174" s="9"/>
      <x:c r="I174" s="31" t="str">
        <x:f>IF(G174="","",H174*IFERROR(VLOOKUP(G174,'Inventory'!$B$5:$F$104,5,FALSE),0))</x:f>
      </x:c>
      <x:c r="J174" s="31" t="str">
        <x:f>IF(G174="","",H174*IFERROR(VLOOKUP(G174,'Inventory'!$B$5:$F$104,4,FALSE),0))</x:f>
      </x:c>
      <x:c r="K174" s="31" t="str">
        <x:f>IF(I174="","",I174-J174)</x:f>
      </x:c>
    </x:row>
    <x:row r="175">
      <x:c r="A175" s="9"/>
      <x:c r="B175" s="9"/>
      <x:c r="C175" s="9"/>
      <x:c r="D175" s="29" t="str">
        <x:f>IF(OR(A175="",B175="",C175=""),"",DATE(C175,MATCH(B175,'Settings'!$J$5:$J$16,0),A175))</x:f>
      </x:c>
      <x:c r="E175" s="9"/>
      <x:c r="F175" s="9"/>
      <x:c r="G175" s="9"/>
      <x:c r="H175" s="9"/>
      <x:c r="I175" s="31" t="str">
        <x:f>IF(G175="","",H175*IFERROR(VLOOKUP(G175,'Inventory'!$B$5:$F$104,5,FALSE),0))</x:f>
      </x:c>
      <x:c r="J175" s="31" t="str">
        <x:f>IF(G175="","",H175*IFERROR(VLOOKUP(G175,'Inventory'!$B$5:$F$104,4,FALSE),0))</x:f>
      </x:c>
      <x:c r="K175" s="31" t="str">
        <x:f>IF(I175="","",I175-J175)</x:f>
      </x:c>
    </x:row>
    <x:row r="176">
      <x:c r="A176" s="9"/>
      <x:c r="B176" s="9"/>
      <x:c r="C176" s="9"/>
      <x:c r="D176" s="29" t="str">
        <x:f>IF(OR(A176="",B176="",C176=""),"",DATE(C176,MATCH(B176,'Settings'!$J$5:$J$16,0),A176))</x:f>
      </x:c>
      <x:c r="E176" s="9"/>
      <x:c r="F176" s="9"/>
      <x:c r="G176" s="9"/>
      <x:c r="H176" s="9"/>
      <x:c r="I176" s="31" t="str">
        <x:f>IF(G176="","",H176*IFERROR(VLOOKUP(G176,'Inventory'!$B$5:$F$104,5,FALSE),0))</x:f>
      </x:c>
      <x:c r="J176" s="31" t="str">
        <x:f>IF(G176="","",H176*IFERROR(VLOOKUP(G176,'Inventory'!$B$5:$F$104,4,FALSE),0))</x:f>
      </x:c>
      <x:c r="K176" s="31" t="str">
        <x:f>IF(I176="","",I176-J176)</x:f>
      </x:c>
    </x:row>
    <x:row r="177">
      <x:c r="A177" s="9"/>
      <x:c r="B177" s="9"/>
      <x:c r="C177" s="9"/>
      <x:c r="D177" s="29" t="str">
        <x:f>IF(OR(A177="",B177="",C177=""),"",DATE(C177,MATCH(B177,'Settings'!$J$5:$J$16,0),A177))</x:f>
      </x:c>
      <x:c r="E177" s="9"/>
      <x:c r="F177" s="9"/>
      <x:c r="G177" s="9"/>
      <x:c r="H177" s="9"/>
      <x:c r="I177" s="31" t="str">
        <x:f>IF(G177="","",H177*IFERROR(VLOOKUP(G177,'Inventory'!$B$5:$F$104,5,FALSE),0))</x:f>
      </x:c>
      <x:c r="J177" s="31" t="str">
        <x:f>IF(G177="","",H177*IFERROR(VLOOKUP(G177,'Inventory'!$B$5:$F$104,4,FALSE),0))</x:f>
      </x:c>
      <x:c r="K177" s="31" t="str">
        <x:f>IF(I177="","",I177-J177)</x:f>
      </x:c>
    </x:row>
    <x:row r="178">
      <x:c r="A178" s="9"/>
      <x:c r="B178" s="9"/>
      <x:c r="C178" s="9"/>
      <x:c r="D178" s="29" t="str">
        <x:f>IF(OR(A178="",B178="",C178=""),"",DATE(C178,MATCH(B178,'Settings'!$J$5:$J$16,0),A178))</x:f>
      </x:c>
      <x:c r="E178" s="9"/>
      <x:c r="F178" s="9"/>
      <x:c r="G178" s="9"/>
      <x:c r="H178" s="9"/>
      <x:c r="I178" s="31" t="str">
        <x:f>IF(G178="","",H178*IFERROR(VLOOKUP(G178,'Inventory'!$B$5:$F$104,5,FALSE),0))</x:f>
      </x:c>
      <x:c r="J178" s="31" t="str">
        <x:f>IF(G178="","",H178*IFERROR(VLOOKUP(G178,'Inventory'!$B$5:$F$104,4,FALSE),0))</x:f>
      </x:c>
      <x:c r="K178" s="31" t="str">
        <x:f>IF(I178="","",I178-J178)</x:f>
      </x:c>
    </x:row>
    <x:row r="179">
      <x:c r="A179" s="9"/>
      <x:c r="B179" s="9"/>
      <x:c r="C179" s="9"/>
      <x:c r="D179" s="29" t="str">
        <x:f>IF(OR(A179="",B179="",C179=""),"",DATE(C179,MATCH(B179,'Settings'!$J$5:$J$16,0),A179))</x:f>
      </x:c>
      <x:c r="E179" s="9"/>
      <x:c r="F179" s="9"/>
      <x:c r="G179" s="9"/>
      <x:c r="H179" s="9"/>
      <x:c r="I179" s="31" t="str">
        <x:f>IF(G179="","",H179*IFERROR(VLOOKUP(G179,'Inventory'!$B$5:$F$104,5,FALSE),0))</x:f>
      </x:c>
      <x:c r="J179" s="31" t="str">
        <x:f>IF(G179="","",H179*IFERROR(VLOOKUP(G179,'Inventory'!$B$5:$F$104,4,FALSE),0))</x:f>
      </x:c>
      <x:c r="K179" s="31" t="str">
        <x:f>IF(I179="","",I179-J179)</x:f>
      </x:c>
    </x:row>
    <x:row r="180">
      <x:c r="A180" s="9"/>
      <x:c r="B180" s="9"/>
      <x:c r="C180" s="9"/>
      <x:c r="D180" s="29" t="str">
        <x:f>IF(OR(A180="",B180="",C180=""),"",DATE(C180,MATCH(B180,'Settings'!$J$5:$J$16,0),A180))</x:f>
      </x:c>
      <x:c r="E180" s="9"/>
      <x:c r="F180" s="9"/>
      <x:c r="G180" s="9"/>
      <x:c r="H180" s="9"/>
      <x:c r="I180" s="31" t="str">
        <x:f>IF(G180="","",H180*IFERROR(VLOOKUP(G180,'Inventory'!$B$5:$F$104,5,FALSE),0))</x:f>
      </x:c>
      <x:c r="J180" s="31" t="str">
        <x:f>IF(G180="","",H180*IFERROR(VLOOKUP(G180,'Inventory'!$B$5:$F$104,4,FALSE),0))</x:f>
      </x:c>
      <x:c r="K180" s="31" t="str">
        <x:f>IF(I180="","",I180-J180)</x:f>
      </x:c>
    </x:row>
    <x:row r="181">
      <x:c r="A181" s="9"/>
      <x:c r="B181" s="9"/>
      <x:c r="C181" s="9"/>
      <x:c r="D181" s="29" t="str">
        <x:f>IF(OR(A181="",B181="",C181=""),"",DATE(C181,MATCH(B181,'Settings'!$J$5:$J$16,0),A181))</x:f>
      </x:c>
      <x:c r="E181" s="9"/>
      <x:c r="F181" s="9"/>
      <x:c r="G181" s="9"/>
      <x:c r="H181" s="9"/>
      <x:c r="I181" s="31" t="str">
        <x:f>IF(G181="","",H181*IFERROR(VLOOKUP(G181,'Inventory'!$B$5:$F$104,5,FALSE),0))</x:f>
      </x:c>
      <x:c r="J181" s="31" t="str">
        <x:f>IF(G181="","",H181*IFERROR(VLOOKUP(G181,'Inventory'!$B$5:$F$104,4,FALSE),0))</x:f>
      </x:c>
      <x:c r="K181" s="31" t="str">
        <x:f>IF(I181="","",I181-J181)</x:f>
      </x:c>
    </x:row>
    <x:row r="182">
      <x:c r="A182" s="9"/>
      <x:c r="B182" s="9"/>
      <x:c r="C182" s="9"/>
      <x:c r="D182" s="29" t="str">
        <x:f>IF(OR(A182="",B182="",C182=""),"",DATE(C182,MATCH(B182,'Settings'!$J$5:$J$16,0),A182))</x:f>
      </x:c>
      <x:c r="E182" s="9"/>
      <x:c r="F182" s="9"/>
      <x:c r="G182" s="9"/>
      <x:c r="H182" s="9"/>
      <x:c r="I182" s="31" t="str">
        <x:f>IF(G182="","",H182*IFERROR(VLOOKUP(G182,'Inventory'!$B$5:$F$104,5,FALSE),0))</x:f>
      </x:c>
      <x:c r="J182" s="31" t="str">
        <x:f>IF(G182="","",H182*IFERROR(VLOOKUP(G182,'Inventory'!$B$5:$F$104,4,FALSE),0))</x:f>
      </x:c>
      <x:c r="K182" s="31" t="str">
        <x:f>IF(I182="","",I182-J182)</x:f>
      </x:c>
    </x:row>
    <x:row r="183">
      <x:c r="A183" s="9"/>
      <x:c r="B183" s="9"/>
      <x:c r="C183" s="9"/>
      <x:c r="D183" s="29" t="str">
        <x:f>IF(OR(A183="",B183="",C183=""),"",DATE(C183,MATCH(B183,'Settings'!$J$5:$J$16,0),A183))</x:f>
      </x:c>
      <x:c r="E183" s="9"/>
      <x:c r="F183" s="9"/>
      <x:c r="G183" s="9"/>
      <x:c r="H183" s="9"/>
      <x:c r="I183" s="31" t="str">
        <x:f>IF(G183="","",H183*IFERROR(VLOOKUP(G183,'Inventory'!$B$5:$F$104,5,FALSE),0))</x:f>
      </x:c>
      <x:c r="J183" s="31" t="str">
        <x:f>IF(G183="","",H183*IFERROR(VLOOKUP(G183,'Inventory'!$B$5:$F$104,4,FALSE),0))</x:f>
      </x:c>
      <x:c r="K183" s="31" t="str">
        <x:f>IF(I183="","",I183-J183)</x:f>
      </x:c>
    </x:row>
    <x:row r="184">
      <x:c r="A184" s="9"/>
      <x:c r="B184" s="9"/>
      <x:c r="C184" s="9"/>
      <x:c r="D184" s="29" t="str">
        <x:f>IF(OR(A184="",B184="",C184=""),"",DATE(C184,MATCH(B184,'Settings'!$J$5:$J$16,0),A184))</x:f>
      </x:c>
      <x:c r="E184" s="9"/>
      <x:c r="F184" s="9"/>
      <x:c r="G184" s="9"/>
      <x:c r="H184" s="9"/>
      <x:c r="I184" s="31" t="str">
        <x:f>IF(G184="","",H184*IFERROR(VLOOKUP(G184,'Inventory'!$B$5:$F$104,5,FALSE),0))</x:f>
      </x:c>
      <x:c r="J184" s="31" t="str">
        <x:f>IF(G184="","",H184*IFERROR(VLOOKUP(G184,'Inventory'!$B$5:$F$104,4,FALSE),0))</x:f>
      </x:c>
      <x:c r="K184" s="31" t="str">
        <x:f>IF(I184="","",I184-J184)</x:f>
      </x:c>
    </x:row>
    <x:row r="185">
      <x:c r="A185" s="9"/>
      <x:c r="B185" s="9"/>
      <x:c r="C185" s="9"/>
      <x:c r="D185" s="29" t="str">
        <x:f>IF(OR(A185="",B185="",C185=""),"",DATE(C185,MATCH(B185,'Settings'!$J$5:$J$16,0),A185))</x:f>
      </x:c>
      <x:c r="E185" s="9"/>
      <x:c r="F185" s="9"/>
      <x:c r="G185" s="9"/>
      <x:c r="H185" s="9"/>
      <x:c r="I185" s="31" t="str">
        <x:f>IF(G185="","",H185*IFERROR(VLOOKUP(G185,'Inventory'!$B$5:$F$104,5,FALSE),0))</x:f>
      </x:c>
      <x:c r="J185" s="31" t="str">
        <x:f>IF(G185="","",H185*IFERROR(VLOOKUP(G185,'Inventory'!$B$5:$F$104,4,FALSE),0))</x:f>
      </x:c>
      <x:c r="K185" s="31" t="str">
        <x:f>IF(I185="","",I185-J185)</x:f>
      </x:c>
    </x:row>
    <x:row r="186">
      <x:c r="A186" s="9"/>
      <x:c r="B186" s="9"/>
      <x:c r="C186" s="9"/>
      <x:c r="D186" s="29" t="str">
        <x:f>IF(OR(A186="",B186="",C186=""),"",DATE(C186,MATCH(B186,'Settings'!$J$5:$J$16,0),A186))</x:f>
      </x:c>
      <x:c r="E186" s="9"/>
      <x:c r="F186" s="9"/>
      <x:c r="G186" s="9"/>
      <x:c r="H186" s="9"/>
      <x:c r="I186" s="31" t="str">
        <x:f>IF(G186="","",H186*IFERROR(VLOOKUP(G186,'Inventory'!$B$5:$F$104,5,FALSE),0))</x:f>
      </x:c>
      <x:c r="J186" s="31" t="str">
        <x:f>IF(G186="","",H186*IFERROR(VLOOKUP(G186,'Inventory'!$B$5:$F$104,4,FALSE),0))</x:f>
      </x:c>
      <x:c r="K186" s="31" t="str">
        <x:f>IF(I186="","",I186-J186)</x:f>
      </x:c>
    </x:row>
    <x:row r="187">
      <x:c r="A187" s="9"/>
      <x:c r="B187" s="9"/>
      <x:c r="C187" s="9"/>
      <x:c r="D187" s="29" t="str">
        <x:f>IF(OR(A187="",B187="",C187=""),"",DATE(C187,MATCH(B187,'Settings'!$J$5:$J$16,0),A187))</x:f>
      </x:c>
      <x:c r="E187" s="9"/>
      <x:c r="F187" s="9"/>
      <x:c r="G187" s="9"/>
      <x:c r="H187" s="9"/>
      <x:c r="I187" s="31" t="str">
        <x:f>IF(G187="","",H187*IFERROR(VLOOKUP(G187,'Inventory'!$B$5:$F$104,5,FALSE),0))</x:f>
      </x:c>
      <x:c r="J187" s="31" t="str">
        <x:f>IF(G187="","",H187*IFERROR(VLOOKUP(G187,'Inventory'!$B$5:$F$104,4,FALSE),0))</x:f>
      </x:c>
      <x:c r="K187" s="31" t="str">
        <x:f>IF(I187="","",I187-J187)</x:f>
      </x:c>
    </x:row>
    <x:row r="188">
      <x:c r="A188" s="9"/>
      <x:c r="B188" s="9"/>
      <x:c r="C188" s="9"/>
      <x:c r="D188" s="29" t="str">
        <x:f>IF(OR(A188="",B188="",C188=""),"",DATE(C188,MATCH(B188,'Settings'!$J$5:$J$16,0),A188))</x:f>
      </x:c>
      <x:c r="E188" s="9"/>
      <x:c r="F188" s="9"/>
      <x:c r="G188" s="9"/>
      <x:c r="H188" s="9"/>
      <x:c r="I188" s="31" t="str">
        <x:f>IF(G188="","",H188*IFERROR(VLOOKUP(G188,'Inventory'!$B$5:$F$104,5,FALSE),0))</x:f>
      </x:c>
      <x:c r="J188" s="31" t="str">
        <x:f>IF(G188="","",H188*IFERROR(VLOOKUP(G188,'Inventory'!$B$5:$F$104,4,FALSE),0))</x:f>
      </x:c>
      <x:c r="K188" s="31" t="str">
        <x:f>IF(I188="","",I188-J188)</x:f>
      </x:c>
    </x:row>
    <x:row r="189">
      <x:c r="A189" s="9"/>
      <x:c r="B189" s="9"/>
      <x:c r="C189" s="9"/>
      <x:c r="D189" s="29" t="str">
        <x:f>IF(OR(A189="",B189="",C189=""),"",DATE(C189,MATCH(B189,'Settings'!$J$5:$J$16,0),A189))</x:f>
      </x:c>
      <x:c r="E189" s="9"/>
      <x:c r="F189" s="9"/>
      <x:c r="G189" s="9"/>
      <x:c r="H189" s="9"/>
      <x:c r="I189" s="31" t="str">
        <x:f>IF(G189="","",H189*IFERROR(VLOOKUP(G189,'Inventory'!$B$5:$F$104,5,FALSE),0))</x:f>
      </x:c>
      <x:c r="J189" s="31" t="str">
        <x:f>IF(G189="","",H189*IFERROR(VLOOKUP(G189,'Inventory'!$B$5:$F$104,4,FALSE),0))</x:f>
      </x:c>
      <x:c r="K189" s="31" t="str">
        <x:f>IF(I189="","",I189-J189)</x:f>
      </x:c>
    </x:row>
    <x:row r="190">
      <x:c r="A190" s="9"/>
      <x:c r="B190" s="9"/>
      <x:c r="C190" s="9"/>
      <x:c r="D190" s="29" t="str">
        <x:f>IF(OR(A190="",B190="",C190=""),"",DATE(C190,MATCH(B190,'Settings'!$J$5:$J$16,0),A190))</x:f>
      </x:c>
      <x:c r="E190" s="9"/>
      <x:c r="F190" s="9"/>
      <x:c r="G190" s="9"/>
      <x:c r="H190" s="9"/>
      <x:c r="I190" s="31" t="str">
        <x:f>IF(G190="","",H190*IFERROR(VLOOKUP(G190,'Inventory'!$B$5:$F$104,5,FALSE),0))</x:f>
      </x:c>
      <x:c r="J190" s="31" t="str">
        <x:f>IF(G190="","",H190*IFERROR(VLOOKUP(G190,'Inventory'!$B$5:$F$104,4,FALSE),0))</x:f>
      </x:c>
      <x:c r="K190" s="31" t="str">
        <x:f>IF(I190="","",I190-J190)</x:f>
      </x:c>
    </x:row>
    <x:row r="191">
      <x:c r="A191" s="9"/>
      <x:c r="B191" s="9"/>
      <x:c r="C191" s="9"/>
      <x:c r="D191" s="29" t="str">
        <x:f>IF(OR(A191="",B191="",C191=""),"",DATE(C191,MATCH(B191,'Settings'!$J$5:$J$16,0),A191))</x:f>
      </x:c>
      <x:c r="E191" s="9"/>
      <x:c r="F191" s="9"/>
      <x:c r="G191" s="9"/>
      <x:c r="H191" s="9"/>
      <x:c r="I191" s="31" t="str">
        <x:f>IF(G191="","",H191*IFERROR(VLOOKUP(G191,'Inventory'!$B$5:$F$104,5,FALSE),0))</x:f>
      </x:c>
      <x:c r="J191" s="31" t="str">
        <x:f>IF(G191="","",H191*IFERROR(VLOOKUP(G191,'Inventory'!$B$5:$F$104,4,FALSE),0))</x:f>
      </x:c>
      <x:c r="K191" s="31" t="str">
        <x:f>IF(I191="","",I191-J191)</x:f>
      </x:c>
    </x:row>
    <x:row r="192">
      <x:c r="A192" s="9"/>
      <x:c r="B192" s="9"/>
      <x:c r="C192" s="9"/>
      <x:c r="D192" s="29" t="str">
        <x:f>IF(OR(A192="",B192="",C192=""),"",DATE(C192,MATCH(B192,'Settings'!$J$5:$J$16,0),A192))</x:f>
      </x:c>
      <x:c r="E192" s="9"/>
      <x:c r="F192" s="9"/>
      <x:c r="G192" s="9"/>
      <x:c r="H192" s="9"/>
      <x:c r="I192" s="31" t="str">
        <x:f>IF(G192="","",H192*IFERROR(VLOOKUP(G192,'Inventory'!$B$5:$F$104,5,FALSE),0))</x:f>
      </x:c>
      <x:c r="J192" s="31" t="str">
        <x:f>IF(G192="","",H192*IFERROR(VLOOKUP(G192,'Inventory'!$B$5:$F$104,4,FALSE),0))</x:f>
      </x:c>
      <x:c r="K192" s="31" t="str">
        <x:f>IF(I192="","",I192-J192)</x:f>
      </x:c>
    </x:row>
    <x:row r="193">
      <x:c r="A193" s="9"/>
      <x:c r="B193" s="9"/>
      <x:c r="C193" s="9"/>
      <x:c r="D193" s="29" t="str">
        <x:f>IF(OR(A193="",B193="",C193=""),"",DATE(C193,MATCH(B193,'Settings'!$J$5:$J$16,0),A193))</x:f>
      </x:c>
      <x:c r="E193" s="9"/>
      <x:c r="F193" s="9"/>
      <x:c r="G193" s="9"/>
      <x:c r="H193" s="9"/>
      <x:c r="I193" s="31" t="str">
        <x:f>IF(G193="","",H193*IFERROR(VLOOKUP(G193,'Inventory'!$B$5:$F$104,5,FALSE),0))</x:f>
      </x:c>
      <x:c r="J193" s="31" t="str">
        <x:f>IF(G193="","",H193*IFERROR(VLOOKUP(G193,'Inventory'!$B$5:$F$104,4,FALSE),0))</x:f>
      </x:c>
      <x:c r="K193" s="31" t="str">
        <x:f>IF(I193="","",I193-J193)</x:f>
      </x:c>
    </x:row>
    <x:row r="194">
      <x:c r="A194" s="9"/>
      <x:c r="B194" s="9"/>
      <x:c r="C194" s="9"/>
      <x:c r="D194" s="29" t="str">
        <x:f>IF(OR(A194="",B194="",C194=""),"",DATE(C194,MATCH(B194,'Settings'!$J$5:$J$16,0),A194))</x:f>
      </x:c>
      <x:c r="E194" s="9"/>
      <x:c r="F194" s="9"/>
      <x:c r="G194" s="9"/>
      <x:c r="H194" s="9"/>
      <x:c r="I194" s="31" t="str">
        <x:f>IF(G194="","",H194*IFERROR(VLOOKUP(G194,'Inventory'!$B$5:$F$104,5,FALSE),0))</x:f>
      </x:c>
      <x:c r="J194" s="31" t="str">
        <x:f>IF(G194="","",H194*IFERROR(VLOOKUP(G194,'Inventory'!$B$5:$F$104,4,FALSE),0))</x:f>
      </x:c>
      <x:c r="K194" s="31" t="str">
        <x:f>IF(I194="","",I194-J194)</x:f>
      </x:c>
    </x:row>
    <x:row r="195">
      <x:c r="A195" s="9"/>
      <x:c r="B195" s="9"/>
      <x:c r="C195" s="9"/>
      <x:c r="D195" s="29" t="str">
        <x:f>IF(OR(A195="",B195="",C195=""),"",DATE(C195,MATCH(B195,'Settings'!$J$5:$J$16,0),A195))</x:f>
      </x:c>
      <x:c r="E195" s="9"/>
      <x:c r="F195" s="9"/>
      <x:c r="G195" s="9"/>
      <x:c r="H195" s="9"/>
      <x:c r="I195" s="31" t="str">
        <x:f>IF(G195="","",H195*IFERROR(VLOOKUP(G195,'Inventory'!$B$5:$F$104,5,FALSE),0))</x:f>
      </x:c>
      <x:c r="J195" s="31" t="str">
        <x:f>IF(G195="","",H195*IFERROR(VLOOKUP(G195,'Inventory'!$B$5:$F$104,4,FALSE),0))</x:f>
      </x:c>
      <x:c r="K195" s="31" t="str">
        <x:f>IF(I195="","",I195-J195)</x:f>
      </x:c>
    </x:row>
    <x:row r="196">
      <x:c r="A196" s="9"/>
      <x:c r="B196" s="9"/>
      <x:c r="C196" s="9"/>
      <x:c r="D196" s="29" t="str">
        <x:f>IF(OR(A196="",B196="",C196=""),"",DATE(C196,MATCH(B196,'Settings'!$J$5:$J$16,0),A196))</x:f>
      </x:c>
      <x:c r="E196" s="9"/>
      <x:c r="F196" s="9"/>
      <x:c r="G196" s="9"/>
      <x:c r="H196" s="9"/>
      <x:c r="I196" s="31" t="str">
        <x:f>IF(G196="","",H196*IFERROR(VLOOKUP(G196,'Inventory'!$B$5:$F$104,5,FALSE),0))</x:f>
      </x:c>
      <x:c r="J196" s="31" t="str">
        <x:f>IF(G196="","",H196*IFERROR(VLOOKUP(G196,'Inventory'!$B$5:$F$104,4,FALSE),0))</x:f>
      </x:c>
      <x:c r="K196" s="31" t="str">
        <x:f>IF(I196="","",I196-J196)</x:f>
      </x:c>
    </x:row>
    <x:row r="197">
      <x:c r="A197" s="9"/>
      <x:c r="B197" s="9"/>
      <x:c r="C197" s="9"/>
      <x:c r="D197" s="29" t="str">
        <x:f>IF(OR(A197="",B197="",C197=""),"",DATE(C197,MATCH(B197,'Settings'!$J$5:$J$16,0),A197))</x:f>
      </x:c>
      <x:c r="E197" s="9"/>
      <x:c r="F197" s="9"/>
      <x:c r="G197" s="9"/>
      <x:c r="H197" s="9"/>
      <x:c r="I197" s="31" t="str">
        <x:f>IF(G197="","",H197*IFERROR(VLOOKUP(G197,'Inventory'!$B$5:$F$104,5,FALSE),0))</x:f>
      </x:c>
      <x:c r="J197" s="31" t="str">
        <x:f>IF(G197="","",H197*IFERROR(VLOOKUP(G197,'Inventory'!$B$5:$F$104,4,FALSE),0))</x:f>
      </x:c>
      <x:c r="K197" s="31" t="str">
        <x:f>IF(I197="","",I197-J197)</x:f>
      </x:c>
    </x:row>
    <x:row r="198">
      <x:c r="A198" s="9"/>
      <x:c r="B198" s="9"/>
      <x:c r="C198" s="9"/>
      <x:c r="D198" s="29" t="str">
        <x:f>IF(OR(A198="",B198="",C198=""),"",DATE(C198,MATCH(B198,'Settings'!$J$5:$J$16,0),A198))</x:f>
      </x:c>
      <x:c r="E198" s="9"/>
      <x:c r="F198" s="9"/>
      <x:c r="G198" s="9"/>
      <x:c r="H198" s="9"/>
      <x:c r="I198" s="31" t="str">
        <x:f>IF(G198="","",H198*IFERROR(VLOOKUP(G198,'Inventory'!$B$5:$F$104,5,FALSE),0))</x:f>
      </x:c>
      <x:c r="J198" s="31" t="str">
        <x:f>IF(G198="","",H198*IFERROR(VLOOKUP(G198,'Inventory'!$B$5:$F$104,4,FALSE),0))</x:f>
      </x:c>
      <x:c r="K198" s="31" t="str">
        <x:f>IF(I198="","",I198-J198)</x:f>
      </x:c>
    </x:row>
    <x:row r="199">
      <x:c r="A199" s="9"/>
      <x:c r="B199" s="9"/>
      <x:c r="C199" s="9"/>
      <x:c r="D199" s="29" t="str">
        <x:f>IF(OR(A199="",B199="",C199=""),"",DATE(C199,MATCH(B199,'Settings'!$J$5:$J$16,0),A199))</x:f>
      </x:c>
      <x:c r="E199" s="9"/>
      <x:c r="F199" s="9"/>
      <x:c r="G199" s="9"/>
      <x:c r="H199" s="9"/>
      <x:c r="I199" s="31" t="str">
        <x:f>IF(G199="","",H199*IFERROR(VLOOKUP(G199,'Inventory'!$B$5:$F$104,5,FALSE),0))</x:f>
      </x:c>
      <x:c r="J199" s="31" t="str">
        <x:f>IF(G199="","",H199*IFERROR(VLOOKUP(G199,'Inventory'!$B$5:$F$104,4,FALSE),0))</x:f>
      </x:c>
      <x:c r="K199" s="31" t="str">
        <x:f>IF(I199="","",I199-J199)</x:f>
      </x:c>
    </x:row>
    <x:row r="200">
      <x:c r="A200" s="9"/>
      <x:c r="B200" s="9"/>
      <x:c r="C200" s="9"/>
      <x:c r="D200" s="29" t="str">
        <x:f>IF(OR(A200="",B200="",C200=""),"",DATE(C200,MATCH(B200,'Settings'!$J$5:$J$16,0),A200))</x:f>
      </x:c>
      <x:c r="E200" s="9"/>
      <x:c r="F200" s="9"/>
      <x:c r="G200" s="9"/>
      <x:c r="H200" s="9"/>
      <x:c r="I200" s="31" t="str">
        <x:f>IF(G200="","",H200*IFERROR(VLOOKUP(G200,'Inventory'!$B$5:$F$104,5,FALSE),0))</x:f>
      </x:c>
      <x:c r="J200" s="31" t="str">
        <x:f>IF(G200="","",H200*IFERROR(VLOOKUP(G200,'Inventory'!$B$5:$F$104,4,FALSE),0))</x:f>
      </x:c>
      <x:c r="K200" s="31" t="str">
        <x:f>IF(I200="","",I200-J200)</x:f>
      </x:c>
    </x:row>
    <x:row r="201">
      <x:c r="A201" s="9"/>
      <x:c r="B201" s="9"/>
      <x:c r="C201" s="9"/>
      <x:c r="D201" s="29" t="str">
        <x:f>IF(OR(A201="",B201="",C201=""),"",DATE(C201,MATCH(B201,'Settings'!$J$5:$J$16,0),A201))</x:f>
      </x:c>
      <x:c r="E201" s="9"/>
      <x:c r="F201" s="9"/>
      <x:c r="G201" s="9"/>
      <x:c r="H201" s="9"/>
      <x:c r="I201" s="31" t="str">
        <x:f>IF(G201="","",H201*IFERROR(VLOOKUP(G201,'Inventory'!$B$5:$F$104,5,FALSE),0))</x:f>
      </x:c>
      <x:c r="J201" s="31" t="str">
        <x:f>IF(G201="","",H201*IFERROR(VLOOKUP(G201,'Inventory'!$B$5:$F$104,4,FALSE),0))</x:f>
      </x:c>
      <x:c r="K201" s="31" t="str">
        <x:f>IF(I201="","",I201-J201)</x:f>
      </x:c>
    </x:row>
    <x:row r="202">
      <x:c r="A202" s="9"/>
      <x:c r="B202" s="9"/>
      <x:c r="C202" s="9"/>
      <x:c r="D202" s="29" t="str">
        <x:f>IF(OR(A202="",B202="",C202=""),"",DATE(C202,MATCH(B202,'Settings'!$J$5:$J$16,0),A202))</x:f>
      </x:c>
      <x:c r="E202" s="9"/>
      <x:c r="F202" s="9"/>
      <x:c r="G202" s="9"/>
      <x:c r="H202" s="9"/>
      <x:c r="I202" s="31" t="str">
        <x:f>IF(G202="","",H202*IFERROR(VLOOKUP(G202,'Inventory'!$B$5:$F$104,5,FALSE),0))</x:f>
      </x:c>
      <x:c r="J202" s="31" t="str">
        <x:f>IF(G202="","",H202*IFERROR(VLOOKUP(G202,'Inventory'!$B$5:$F$104,4,FALSE),0))</x:f>
      </x:c>
      <x:c r="K202" s="31" t="str">
        <x:f>IF(I202="","",I202-J202)</x:f>
      </x:c>
    </x:row>
    <x:row r="203">
      <x:c r="A203" s="9"/>
      <x:c r="B203" s="9"/>
      <x:c r="C203" s="9"/>
      <x:c r="D203" s="29" t="str">
        <x:f>IF(OR(A203="",B203="",C203=""),"",DATE(C203,MATCH(B203,'Settings'!$J$5:$J$16,0),A203))</x:f>
      </x:c>
      <x:c r="E203" s="9"/>
      <x:c r="F203" s="9"/>
      <x:c r="G203" s="9"/>
      <x:c r="H203" s="9"/>
      <x:c r="I203" s="31" t="str">
        <x:f>IF(G203="","",H203*IFERROR(VLOOKUP(G203,'Inventory'!$B$5:$F$104,5,FALSE),0))</x:f>
      </x:c>
      <x:c r="J203" s="31" t="str">
        <x:f>IF(G203="","",H203*IFERROR(VLOOKUP(G203,'Inventory'!$B$5:$F$104,4,FALSE),0))</x:f>
      </x:c>
      <x:c r="K203" s="31" t="str">
        <x:f>IF(I203="","",I203-J203)</x:f>
      </x:c>
    </x:row>
    <x:row r="204">
      <x:c r="A204" s="9"/>
      <x:c r="B204" s="9"/>
      <x:c r="C204" s="9"/>
      <x:c r="D204" s="29" t="str">
        <x:f>IF(OR(A204="",B204="",C204=""),"",DATE(C204,MATCH(B204,'Settings'!$J$5:$J$16,0),A204))</x:f>
      </x:c>
      <x:c r="E204" s="9"/>
      <x:c r="F204" s="9"/>
      <x:c r="G204" s="9"/>
      <x:c r="H204" s="9"/>
      <x:c r="I204" s="31" t="str">
        <x:f>IF(G204="","",H204*IFERROR(VLOOKUP(G204,'Inventory'!$B$5:$F$104,5,FALSE),0))</x:f>
      </x:c>
      <x:c r="J204" s="31" t="str">
        <x:f>IF(G204="","",H204*IFERROR(VLOOKUP(G204,'Inventory'!$B$5:$F$104,4,FALSE),0))</x:f>
      </x:c>
      <x:c r="K204" s="31" t="str">
        <x:f>IF(I204="","",I204-J204)</x:f>
      </x:c>
    </x:row>
    <x:row r="205">
      <x:c r="A205" s="9"/>
      <x:c r="B205" s="9"/>
      <x:c r="C205" s="9"/>
      <x:c r="D205" s="29" t="str">
        <x:f>IF(OR(A205="",B205="",C205=""),"",DATE(C205,MATCH(B205,'Settings'!$J$5:$J$16,0),A205))</x:f>
      </x:c>
      <x:c r="E205" s="9"/>
      <x:c r="F205" s="9"/>
      <x:c r="G205" s="9"/>
      <x:c r="H205" s="9"/>
      <x:c r="I205" s="31" t="str">
        <x:f>IF(G205="","",H205*IFERROR(VLOOKUP(G205,'Inventory'!$B$5:$F$104,5,FALSE),0))</x:f>
      </x:c>
      <x:c r="J205" s="31" t="str">
        <x:f>IF(G205="","",H205*IFERROR(VLOOKUP(G205,'Inventory'!$B$5:$F$104,4,FALSE),0))</x:f>
      </x:c>
      <x:c r="K205" s="31" t="str">
        <x:f>IF(I205="","",I205-J205)</x:f>
      </x:c>
    </x:row>
    <x:row r="206">
      <x:c r="A206" s="9"/>
      <x:c r="B206" s="9"/>
      <x:c r="C206" s="9"/>
      <x:c r="D206" s="29" t="str">
        <x:f>IF(OR(A206="",B206="",C206=""),"",DATE(C206,MATCH(B206,'Settings'!$J$5:$J$16,0),A206))</x:f>
      </x:c>
      <x:c r="E206" s="9"/>
      <x:c r="F206" s="9"/>
      <x:c r="G206" s="9"/>
      <x:c r="H206" s="9"/>
      <x:c r="I206" s="31" t="str">
        <x:f>IF(G206="","",H206*IFERROR(VLOOKUP(G206,'Inventory'!$B$5:$F$104,5,FALSE),0))</x:f>
      </x:c>
      <x:c r="J206" s="31" t="str">
        <x:f>IF(G206="","",H206*IFERROR(VLOOKUP(G206,'Inventory'!$B$5:$F$104,4,FALSE),0))</x:f>
      </x:c>
      <x:c r="K206" s="31" t="str">
        <x:f>IF(I206="","",I206-J206)</x:f>
      </x:c>
    </x:row>
    <x:row r="207">
      <x:c r="A207" s="9"/>
      <x:c r="B207" s="9"/>
      <x:c r="C207" s="9"/>
      <x:c r="D207" s="29" t="str">
        <x:f>IF(OR(A207="",B207="",C207=""),"",DATE(C207,MATCH(B207,'Settings'!$J$5:$J$16,0),A207))</x:f>
      </x:c>
      <x:c r="E207" s="9"/>
      <x:c r="F207" s="9"/>
      <x:c r="G207" s="9"/>
      <x:c r="H207" s="9"/>
      <x:c r="I207" s="31" t="str">
        <x:f>IF(G207="","",H207*IFERROR(VLOOKUP(G207,'Inventory'!$B$5:$F$104,5,FALSE),0))</x:f>
      </x:c>
      <x:c r="J207" s="31" t="str">
        <x:f>IF(G207="","",H207*IFERROR(VLOOKUP(G207,'Inventory'!$B$5:$F$104,4,FALSE),0))</x:f>
      </x:c>
      <x:c r="K207" s="31" t="str">
        <x:f>IF(I207="","",I207-J207)</x:f>
      </x:c>
    </x:row>
    <x:row r="208">
      <x:c r="A208" s="9"/>
      <x:c r="B208" s="9"/>
      <x:c r="C208" s="9"/>
      <x:c r="D208" s="29" t="str">
        <x:f>IF(OR(A208="",B208="",C208=""),"",DATE(C208,MATCH(B208,'Settings'!$J$5:$J$16,0),A208))</x:f>
      </x:c>
      <x:c r="E208" s="9"/>
      <x:c r="F208" s="9"/>
      <x:c r="G208" s="9"/>
      <x:c r="H208" s="9"/>
      <x:c r="I208" s="31" t="str">
        <x:f>IF(G208="","",H208*IFERROR(VLOOKUP(G208,'Inventory'!$B$5:$F$104,5,FALSE),0))</x:f>
      </x:c>
      <x:c r="J208" s="31" t="str">
        <x:f>IF(G208="","",H208*IFERROR(VLOOKUP(G208,'Inventory'!$B$5:$F$104,4,FALSE),0))</x:f>
      </x:c>
      <x:c r="K208" s="31" t="str">
        <x:f>IF(I208="","",I208-J208)</x:f>
      </x:c>
    </x:row>
    <x:row r="209">
      <x:c r="A209" s="9"/>
      <x:c r="B209" s="9"/>
      <x:c r="C209" s="9"/>
      <x:c r="D209" s="29" t="str">
        <x:f>IF(OR(A209="",B209="",C209=""),"",DATE(C209,MATCH(B209,'Settings'!$J$5:$J$16,0),A209))</x:f>
      </x:c>
      <x:c r="E209" s="9"/>
      <x:c r="F209" s="9"/>
      <x:c r="G209" s="9"/>
      <x:c r="H209" s="9"/>
      <x:c r="I209" s="31" t="str">
        <x:f>IF(G209="","",H209*IFERROR(VLOOKUP(G209,'Inventory'!$B$5:$F$104,5,FALSE),0))</x:f>
      </x:c>
      <x:c r="J209" s="31" t="str">
        <x:f>IF(G209="","",H209*IFERROR(VLOOKUP(G209,'Inventory'!$B$5:$F$104,4,FALSE),0))</x:f>
      </x:c>
      <x:c r="K209" s="31" t="str">
        <x:f>IF(I209="","",I209-J209)</x:f>
      </x:c>
    </x:row>
    <x:row r="210">
      <x:c r="A210" s="9"/>
      <x:c r="B210" s="9"/>
      <x:c r="C210" s="9"/>
      <x:c r="D210" s="29" t="str">
        <x:f>IF(OR(A210="",B210="",C210=""),"",DATE(C210,MATCH(B210,'Settings'!$J$5:$J$16,0),A210))</x:f>
      </x:c>
      <x:c r="E210" s="9"/>
      <x:c r="F210" s="9"/>
      <x:c r="G210" s="9"/>
      <x:c r="H210" s="9"/>
      <x:c r="I210" s="31" t="str">
        <x:f>IF(G210="","",H210*IFERROR(VLOOKUP(G210,'Inventory'!$B$5:$F$104,5,FALSE),0))</x:f>
      </x:c>
      <x:c r="J210" s="31" t="str">
        <x:f>IF(G210="","",H210*IFERROR(VLOOKUP(G210,'Inventory'!$B$5:$F$104,4,FALSE),0))</x:f>
      </x:c>
      <x:c r="K210" s="31" t="str">
        <x:f>IF(I210="","",I210-J210)</x:f>
      </x:c>
    </x:row>
    <x:row r="211">
      <x:c r="A211" s="9"/>
      <x:c r="B211" s="9"/>
      <x:c r="C211" s="9"/>
      <x:c r="D211" s="29" t="str">
        <x:f>IF(OR(A211="",B211="",C211=""),"",DATE(C211,MATCH(B211,'Settings'!$J$5:$J$16,0),A211))</x:f>
      </x:c>
      <x:c r="E211" s="9"/>
      <x:c r="F211" s="9"/>
      <x:c r="G211" s="9"/>
      <x:c r="H211" s="9"/>
      <x:c r="I211" s="31" t="str">
        <x:f>IF(G211="","",H211*IFERROR(VLOOKUP(G211,'Inventory'!$B$5:$F$104,5,FALSE),0))</x:f>
      </x:c>
      <x:c r="J211" s="31" t="str">
        <x:f>IF(G211="","",H211*IFERROR(VLOOKUP(G211,'Inventory'!$B$5:$F$104,4,FALSE),0))</x:f>
      </x:c>
      <x:c r="K211" s="31" t="str">
        <x:f>IF(I211="","",I211-J211)</x:f>
      </x:c>
    </x:row>
    <x:row r="212">
      <x:c r="A212" s="9"/>
      <x:c r="B212" s="9"/>
      <x:c r="C212" s="9"/>
      <x:c r="D212" s="29" t="str">
        <x:f>IF(OR(A212="",B212="",C212=""),"",DATE(C212,MATCH(B212,'Settings'!$J$5:$J$16,0),A212))</x:f>
      </x:c>
      <x:c r="E212" s="9"/>
      <x:c r="F212" s="9"/>
      <x:c r="G212" s="9"/>
      <x:c r="H212" s="9"/>
      <x:c r="I212" s="31" t="str">
        <x:f>IF(G212="","",H212*IFERROR(VLOOKUP(G212,'Inventory'!$B$5:$F$104,5,FALSE),0))</x:f>
      </x:c>
      <x:c r="J212" s="31" t="str">
        <x:f>IF(G212="","",H212*IFERROR(VLOOKUP(G212,'Inventory'!$B$5:$F$104,4,FALSE),0))</x:f>
      </x:c>
      <x:c r="K212" s="31" t="str">
        <x:f>IF(I212="","",I212-J212)</x:f>
      </x:c>
    </x:row>
    <x:row r="213">
      <x:c r="A213" s="9"/>
      <x:c r="B213" s="9"/>
      <x:c r="C213" s="9"/>
      <x:c r="D213" s="29" t="str">
        <x:f>IF(OR(A213="",B213="",C213=""),"",DATE(C213,MATCH(B213,'Settings'!$J$5:$J$16,0),A213))</x:f>
      </x:c>
      <x:c r="E213" s="9"/>
      <x:c r="F213" s="9"/>
      <x:c r="G213" s="9"/>
      <x:c r="H213" s="9"/>
      <x:c r="I213" s="31" t="str">
        <x:f>IF(G213="","",H213*IFERROR(VLOOKUP(G213,'Inventory'!$B$5:$F$104,5,FALSE),0))</x:f>
      </x:c>
      <x:c r="J213" s="31" t="str">
        <x:f>IF(G213="","",H213*IFERROR(VLOOKUP(G213,'Inventory'!$B$5:$F$104,4,FALSE),0))</x:f>
      </x:c>
      <x:c r="K213" s="31" t="str">
        <x:f>IF(I213="","",I213-J213)</x:f>
      </x:c>
    </x:row>
    <x:row r="214">
      <x:c r="A214" s="9"/>
      <x:c r="B214" s="9"/>
      <x:c r="C214" s="9"/>
      <x:c r="D214" s="29" t="str">
        <x:f>IF(OR(A214="",B214="",C214=""),"",DATE(C214,MATCH(B214,'Settings'!$J$5:$J$16,0),A214))</x:f>
      </x:c>
      <x:c r="E214" s="9"/>
      <x:c r="F214" s="9"/>
      <x:c r="G214" s="9"/>
      <x:c r="H214" s="9"/>
      <x:c r="I214" s="31" t="str">
        <x:f>IF(G214="","",H214*IFERROR(VLOOKUP(G214,'Inventory'!$B$5:$F$104,5,FALSE),0))</x:f>
      </x:c>
      <x:c r="J214" s="31" t="str">
        <x:f>IF(G214="","",H214*IFERROR(VLOOKUP(G214,'Inventory'!$B$5:$F$104,4,FALSE),0))</x:f>
      </x:c>
      <x:c r="K214" s="31" t="str">
        <x:f>IF(I214="","",I214-J214)</x:f>
      </x:c>
    </x:row>
    <x:row r="215">
      <x:c r="A215" s="9"/>
      <x:c r="B215" s="9"/>
      <x:c r="C215" s="9"/>
      <x:c r="D215" s="29" t="str">
        <x:f>IF(OR(A215="",B215="",C215=""),"",DATE(C215,MATCH(B215,'Settings'!$J$5:$J$16,0),A215))</x:f>
      </x:c>
      <x:c r="E215" s="9"/>
      <x:c r="F215" s="9"/>
      <x:c r="G215" s="9"/>
      <x:c r="H215" s="9"/>
      <x:c r="I215" s="31" t="str">
        <x:f>IF(G215="","",H215*IFERROR(VLOOKUP(G215,'Inventory'!$B$5:$F$104,5,FALSE),0))</x:f>
      </x:c>
      <x:c r="J215" s="31" t="str">
        <x:f>IF(G215="","",H215*IFERROR(VLOOKUP(G215,'Inventory'!$B$5:$F$104,4,FALSE),0))</x:f>
      </x:c>
      <x:c r="K215" s="31" t="str">
        <x:f>IF(I215="","",I215-J215)</x:f>
      </x:c>
    </x:row>
    <x:row r="216">
      <x:c r="A216" s="9"/>
      <x:c r="B216" s="9"/>
      <x:c r="C216" s="9"/>
      <x:c r="D216" s="29" t="str">
        <x:f>IF(OR(A216="",B216="",C216=""),"",DATE(C216,MATCH(B216,'Settings'!$J$5:$J$16,0),A216))</x:f>
      </x:c>
      <x:c r="E216" s="9"/>
      <x:c r="F216" s="9"/>
      <x:c r="G216" s="9"/>
      <x:c r="H216" s="9"/>
      <x:c r="I216" s="31" t="str">
        <x:f>IF(G216="","",H216*IFERROR(VLOOKUP(G216,'Inventory'!$B$5:$F$104,5,FALSE),0))</x:f>
      </x:c>
      <x:c r="J216" s="31" t="str">
        <x:f>IF(G216="","",H216*IFERROR(VLOOKUP(G216,'Inventory'!$B$5:$F$104,4,FALSE),0))</x:f>
      </x:c>
      <x:c r="K216" s="31" t="str">
        <x:f>IF(I216="","",I216-J216)</x:f>
      </x:c>
    </x:row>
    <x:row r="217">
      <x:c r="A217" s="9"/>
      <x:c r="B217" s="9"/>
      <x:c r="C217" s="9"/>
      <x:c r="D217" s="29" t="str">
        <x:f>IF(OR(A217="",B217="",C217=""),"",DATE(C217,MATCH(B217,'Settings'!$J$5:$J$16,0),A217))</x:f>
      </x:c>
      <x:c r="E217" s="9"/>
      <x:c r="F217" s="9"/>
      <x:c r="G217" s="9"/>
      <x:c r="H217" s="9"/>
      <x:c r="I217" s="31" t="str">
        <x:f>IF(G217="","",H217*IFERROR(VLOOKUP(G217,'Inventory'!$B$5:$F$104,5,FALSE),0))</x:f>
      </x:c>
      <x:c r="J217" s="31" t="str">
        <x:f>IF(G217="","",H217*IFERROR(VLOOKUP(G217,'Inventory'!$B$5:$F$104,4,FALSE),0))</x:f>
      </x:c>
      <x:c r="K217" s="31" t="str">
        <x:f>IF(I217="","",I217-J217)</x:f>
      </x:c>
    </x:row>
    <x:row r="218">
      <x:c r="A218" s="9"/>
      <x:c r="B218" s="9"/>
      <x:c r="C218" s="9"/>
      <x:c r="D218" s="29" t="str">
        <x:f>IF(OR(A218="",B218="",C218=""),"",DATE(C218,MATCH(B218,'Settings'!$J$5:$J$16,0),A218))</x:f>
      </x:c>
      <x:c r="E218" s="9"/>
      <x:c r="F218" s="9"/>
      <x:c r="G218" s="9"/>
      <x:c r="H218" s="9"/>
      <x:c r="I218" s="31" t="str">
        <x:f>IF(G218="","",H218*IFERROR(VLOOKUP(G218,'Inventory'!$B$5:$F$104,5,FALSE),0))</x:f>
      </x:c>
      <x:c r="J218" s="31" t="str">
        <x:f>IF(G218="","",H218*IFERROR(VLOOKUP(G218,'Inventory'!$B$5:$F$104,4,FALSE),0))</x:f>
      </x:c>
      <x:c r="K218" s="31" t="str">
        <x:f>IF(I218="","",I218-J218)</x:f>
      </x:c>
    </x:row>
    <x:row r="219">
      <x:c r="A219" s="9"/>
      <x:c r="B219" s="9"/>
      <x:c r="C219" s="9"/>
      <x:c r="D219" s="29" t="str">
        <x:f>IF(OR(A219="",B219="",C219=""),"",DATE(C219,MATCH(B219,'Settings'!$J$5:$J$16,0),A219))</x:f>
      </x:c>
      <x:c r="E219" s="9"/>
      <x:c r="F219" s="9"/>
      <x:c r="G219" s="9"/>
      <x:c r="H219" s="9"/>
      <x:c r="I219" s="31" t="str">
        <x:f>IF(G219="","",H219*IFERROR(VLOOKUP(G219,'Inventory'!$B$5:$F$104,5,FALSE),0))</x:f>
      </x:c>
      <x:c r="J219" s="31" t="str">
        <x:f>IF(G219="","",H219*IFERROR(VLOOKUP(G219,'Inventory'!$B$5:$F$104,4,FALSE),0))</x:f>
      </x:c>
      <x:c r="K219" s="31" t="str">
        <x:f>IF(I219="","",I219-J219)</x:f>
      </x:c>
    </x:row>
    <x:row r="220">
      <x:c r="A220" s="9"/>
      <x:c r="B220" s="9"/>
      <x:c r="C220" s="9"/>
      <x:c r="D220" s="29" t="str">
        <x:f>IF(OR(A220="",B220="",C220=""),"",DATE(C220,MATCH(B220,'Settings'!$J$5:$J$16,0),A220))</x:f>
      </x:c>
      <x:c r="E220" s="9"/>
      <x:c r="F220" s="9"/>
      <x:c r="G220" s="9"/>
      <x:c r="H220" s="9"/>
      <x:c r="I220" s="31" t="str">
        <x:f>IF(G220="","",H220*IFERROR(VLOOKUP(G220,'Inventory'!$B$5:$F$104,5,FALSE),0))</x:f>
      </x:c>
      <x:c r="J220" s="31" t="str">
        <x:f>IF(G220="","",H220*IFERROR(VLOOKUP(G220,'Inventory'!$B$5:$F$104,4,FALSE),0))</x:f>
      </x:c>
      <x:c r="K220" s="31" t="str">
        <x:f>IF(I220="","",I220-J220)</x:f>
      </x:c>
    </x:row>
    <x:row r="221">
      <x:c r="A221" s="9"/>
      <x:c r="B221" s="9"/>
      <x:c r="C221" s="9"/>
      <x:c r="D221" s="29" t="str">
        <x:f>IF(OR(A221="",B221="",C221=""),"",DATE(C221,MATCH(B221,'Settings'!$J$5:$J$16,0),A221))</x:f>
      </x:c>
      <x:c r="E221" s="9"/>
      <x:c r="F221" s="9"/>
      <x:c r="G221" s="9"/>
      <x:c r="H221" s="9"/>
      <x:c r="I221" s="31" t="str">
        <x:f>IF(G221="","",H221*IFERROR(VLOOKUP(G221,'Inventory'!$B$5:$F$104,5,FALSE),0))</x:f>
      </x:c>
      <x:c r="J221" s="31" t="str">
        <x:f>IF(G221="","",H221*IFERROR(VLOOKUP(G221,'Inventory'!$B$5:$F$104,4,FALSE),0))</x:f>
      </x:c>
      <x:c r="K221" s="31" t="str">
        <x:f>IF(I221="","",I221-J221)</x:f>
      </x:c>
    </x:row>
    <x:row r="222">
      <x:c r="A222" s="9"/>
      <x:c r="B222" s="9"/>
      <x:c r="C222" s="9"/>
      <x:c r="D222" s="29" t="str">
        <x:f>IF(OR(A222="",B222="",C222=""),"",DATE(C222,MATCH(B222,'Settings'!$J$5:$J$16,0),A222))</x:f>
      </x:c>
      <x:c r="E222" s="9"/>
      <x:c r="F222" s="9"/>
      <x:c r="G222" s="9"/>
      <x:c r="H222" s="9"/>
      <x:c r="I222" s="31" t="str">
        <x:f>IF(G222="","",H222*IFERROR(VLOOKUP(G222,'Inventory'!$B$5:$F$104,5,FALSE),0))</x:f>
      </x:c>
      <x:c r="J222" s="31" t="str">
        <x:f>IF(G222="","",H222*IFERROR(VLOOKUP(G222,'Inventory'!$B$5:$F$104,4,FALSE),0))</x:f>
      </x:c>
      <x:c r="K222" s="31" t="str">
        <x:f>IF(I222="","",I222-J222)</x:f>
      </x:c>
    </x:row>
    <x:row r="223">
      <x:c r="A223" s="9"/>
      <x:c r="B223" s="9"/>
      <x:c r="C223" s="9"/>
      <x:c r="D223" s="29" t="str">
        <x:f>IF(OR(A223="",B223="",C223=""),"",DATE(C223,MATCH(B223,'Settings'!$J$5:$J$16,0),A223))</x:f>
      </x:c>
      <x:c r="E223" s="9"/>
      <x:c r="F223" s="9"/>
      <x:c r="G223" s="9"/>
      <x:c r="H223" s="9"/>
      <x:c r="I223" s="31" t="str">
        <x:f>IF(G223="","",H223*IFERROR(VLOOKUP(G223,'Inventory'!$B$5:$F$104,5,FALSE),0))</x:f>
      </x:c>
      <x:c r="J223" s="31" t="str">
        <x:f>IF(G223="","",H223*IFERROR(VLOOKUP(G223,'Inventory'!$B$5:$F$104,4,FALSE),0))</x:f>
      </x:c>
      <x:c r="K223" s="31" t="str">
        <x:f>IF(I223="","",I223-J223)</x:f>
      </x:c>
    </x:row>
    <x:row r="224">
      <x:c r="A224" s="9"/>
      <x:c r="B224" s="9"/>
      <x:c r="C224" s="9"/>
      <x:c r="D224" s="29" t="str">
        <x:f>IF(OR(A224="",B224="",C224=""),"",DATE(C224,MATCH(B224,'Settings'!$J$5:$J$16,0),A224))</x:f>
      </x:c>
      <x:c r="E224" s="9"/>
      <x:c r="F224" s="9"/>
      <x:c r="G224" s="9"/>
      <x:c r="H224" s="9"/>
      <x:c r="I224" s="31" t="str">
        <x:f>IF(G224="","",H224*IFERROR(VLOOKUP(G224,'Inventory'!$B$5:$F$104,5,FALSE),0))</x:f>
      </x:c>
      <x:c r="J224" s="31" t="str">
        <x:f>IF(G224="","",H224*IFERROR(VLOOKUP(G224,'Inventory'!$B$5:$F$104,4,FALSE),0))</x:f>
      </x:c>
      <x:c r="K224" s="31" t="str">
        <x:f>IF(I224="","",I224-J224)</x:f>
      </x:c>
    </x:row>
    <x:row r="225">
      <x:c r="A225" s="9"/>
      <x:c r="B225" s="9"/>
      <x:c r="C225" s="9"/>
      <x:c r="D225" s="29" t="str">
        <x:f>IF(OR(A225="",B225="",C225=""),"",DATE(C225,MATCH(B225,'Settings'!$J$5:$J$16,0),A225))</x:f>
      </x:c>
      <x:c r="E225" s="9"/>
      <x:c r="F225" s="9"/>
      <x:c r="G225" s="9"/>
      <x:c r="H225" s="9"/>
      <x:c r="I225" s="31" t="str">
        <x:f>IF(G225="","",H225*IFERROR(VLOOKUP(G225,'Inventory'!$B$5:$F$104,5,FALSE),0))</x:f>
      </x:c>
      <x:c r="J225" s="31" t="str">
        <x:f>IF(G225="","",H225*IFERROR(VLOOKUP(G225,'Inventory'!$B$5:$F$104,4,FALSE),0))</x:f>
      </x:c>
      <x:c r="K225" s="31" t="str">
        <x:f>IF(I225="","",I225-J225)</x:f>
      </x:c>
    </x:row>
    <x:row r="226">
      <x:c r="A226" s="9"/>
      <x:c r="B226" s="9"/>
      <x:c r="C226" s="9"/>
      <x:c r="D226" s="29" t="str">
        <x:f>IF(OR(A226="",B226="",C226=""),"",DATE(C226,MATCH(B226,'Settings'!$J$5:$J$16,0),A226))</x:f>
      </x:c>
      <x:c r="E226" s="9"/>
      <x:c r="F226" s="9"/>
      <x:c r="G226" s="9"/>
      <x:c r="H226" s="9"/>
      <x:c r="I226" s="31" t="str">
        <x:f>IF(G226="","",H226*IFERROR(VLOOKUP(G226,'Inventory'!$B$5:$F$104,5,FALSE),0))</x:f>
      </x:c>
      <x:c r="J226" s="31" t="str">
        <x:f>IF(G226="","",H226*IFERROR(VLOOKUP(G226,'Inventory'!$B$5:$F$104,4,FALSE),0))</x:f>
      </x:c>
      <x:c r="K226" s="31" t="str">
        <x:f>IF(I226="","",I226-J226)</x:f>
      </x:c>
    </x:row>
    <x:row r="227">
      <x:c r="A227" s="9"/>
      <x:c r="B227" s="9"/>
      <x:c r="C227" s="9"/>
      <x:c r="D227" s="29" t="str">
        <x:f>IF(OR(A227="",B227="",C227=""),"",DATE(C227,MATCH(B227,'Settings'!$J$5:$J$16,0),A227))</x:f>
      </x:c>
      <x:c r="E227" s="9"/>
      <x:c r="F227" s="9"/>
      <x:c r="G227" s="9"/>
      <x:c r="H227" s="9"/>
      <x:c r="I227" s="31" t="str">
        <x:f>IF(G227="","",H227*IFERROR(VLOOKUP(G227,'Inventory'!$B$5:$F$104,5,FALSE),0))</x:f>
      </x:c>
      <x:c r="J227" s="31" t="str">
        <x:f>IF(G227="","",H227*IFERROR(VLOOKUP(G227,'Inventory'!$B$5:$F$104,4,FALSE),0))</x:f>
      </x:c>
      <x:c r="K227" s="31" t="str">
        <x:f>IF(I227="","",I227-J227)</x:f>
      </x:c>
    </x:row>
    <x:row r="228">
      <x:c r="A228" s="9"/>
      <x:c r="B228" s="9"/>
      <x:c r="C228" s="9"/>
      <x:c r="D228" s="29" t="str">
        <x:f>IF(OR(A228="",B228="",C228=""),"",DATE(C228,MATCH(B228,'Settings'!$J$5:$J$16,0),A228))</x:f>
      </x:c>
      <x:c r="E228" s="9"/>
      <x:c r="F228" s="9"/>
      <x:c r="G228" s="9"/>
      <x:c r="H228" s="9"/>
      <x:c r="I228" s="31" t="str">
        <x:f>IF(G228="","",H228*IFERROR(VLOOKUP(G228,'Inventory'!$B$5:$F$104,5,FALSE),0))</x:f>
      </x:c>
      <x:c r="J228" s="31" t="str">
        <x:f>IF(G228="","",H228*IFERROR(VLOOKUP(G228,'Inventory'!$B$5:$F$104,4,FALSE),0))</x:f>
      </x:c>
      <x:c r="K228" s="31" t="str">
        <x:f>IF(I228="","",I228-J228)</x:f>
      </x:c>
    </x:row>
    <x:row r="229">
      <x:c r="A229" s="9"/>
      <x:c r="B229" s="9"/>
      <x:c r="C229" s="9"/>
      <x:c r="D229" s="29" t="str">
        <x:f>IF(OR(A229="",B229="",C229=""),"",DATE(C229,MATCH(B229,'Settings'!$J$5:$J$16,0),A229))</x:f>
      </x:c>
      <x:c r="E229" s="9"/>
      <x:c r="F229" s="9"/>
      <x:c r="G229" s="9"/>
      <x:c r="H229" s="9"/>
      <x:c r="I229" s="31" t="str">
        <x:f>IF(G229="","",H229*IFERROR(VLOOKUP(G229,'Inventory'!$B$5:$F$104,5,FALSE),0))</x:f>
      </x:c>
      <x:c r="J229" s="31" t="str">
        <x:f>IF(G229="","",H229*IFERROR(VLOOKUP(G229,'Inventory'!$B$5:$F$104,4,FALSE),0))</x:f>
      </x:c>
      <x:c r="K229" s="31" t="str">
        <x:f>IF(I229="","",I229-J229)</x:f>
      </x:c>
    </x:row>
    <x:row r="230">
      <x:c r="A230" s="9"/>
      <x:c r="B230" s="9"/>
      <x:c r="C230" s="9"/>
      <x:c r="D230" s="29" t="str">
        <x:f>IF(OR(A230="",B230="",C230=""),"",DATE(C230,MATCH(B230,'Settings'!$J$5:$J$16,0),A230))</x:f>
      </x:c>
      <x:c r="E230" s="9"/>
      <x:c r="F230" s="9"/>
      <x:c r="G230" s="9"/>
      <x:c r="H230" s="9"/>
      <x:c r="I230" s="31" t="str">
        <x:f>IF(G230="","",H230*IFERROR(VLOOKUP(G230,'Inventory'!$B$5:$F$104,5,FALSE),0))</x:f>
      </x:c>
      <x:c r="J230" s="31" t="str">
        <x:f>IF(G230="","",H230*IFERROR(VLOOKUP(G230,'Inventory'!$B$5:$F$104,4,FALSE),0))</x:f>
      </x:c>
      <x:c r="K230" s="31" t="str">
        <x:f>IF(I230="","",I230-J230)</x:f>
      </x:c>
    </x:row>
    <x:row r="231">
      <x:c r="A231" s="9"/>
      <x:c r="B231" s="9"/>
      <x:c r="C231" s="9"/>
      <x:c r="D231" s="29" t="str">
        <x:f>IF(OR(A231="",B231="",C231=""),"",DATE(C231,MATCH(B231,'Settings'!$J$5:$J$16,0),A231))</x:f>
      </x:c>
      <x:c r="E231" s="9"/>
      <x:c r="F231" s="9"/>
      <x:c r="G231" s="9"/>
      <x:c r="H231" s="9"/>
      <x:c r="I231" s="31" t="str">
        <x:f>IF(G231="","",H231*IFERROR(VLOOKUP(G231,'Inventory'!$B$5:$F$104,5,FALSE),0))</x:f>
      </x:c>
      <x:c r="J231" s="31" t="str">
        <x:f>IF(G231="","",H231*IFERROR(VLOOKUP(G231,'Inventory'!$B$5:$F$104,4,FALSE),0))</x:f>
      </x:c>
      <x:c r="K231" s="31" t="str">
        <x:f>IF(I231="","",I231-J231)</x:f>
      </x:c>
    </x:row>
    <x:row r="232">
      <x:c r="A232" s="9"/>
      <x:c r="B232" s="9"/>
      <x:c r="C232" s="9"/>
      <x:c r="D232" s="29" t="str">
        <x:f>IF(OR(A232="",B232="",C232=""),"",DATE(C232,MATCH(B232,'Settings'!$J$5:$J$16,0),A232))</x:f>
      </x:c>
      <x:c r="E232" s="9"/>
      <x:c r="F232" s="9"/>
      <x:c r="G232" s="9"/>
      <x:c r="H232" s="9"/>
      <x:c r="I232" s="31" t="str">
        <x:f>IF(G232="","",H232*IFERROR(VLOOKUP(G232,'Inventory'!$B$5:$F$104,5,FALSE),0))</x:f>
      </x:c>
      <x:c r="J232" s="31" t="str">
        <x:f>IF(G232="","",H232*IFERROR(VLOOKUP(G232,'Inventory'!$B$5:$F$104,4,FALSE),0))</x:f>
      </x:c>
      <x:c r="K232" s="31" t="str">
        <x:f>IF(I232="","",I232-J232)</x:f>
      </x:c>
    </x:row>
    <x:row r="233">
      <x:c r="A233" s="9"/>
      <x:c r="B233" s="9"/>
      <x:c r="C233" s="9"/>
      <x:c r="D233" s="29" t="str">
        <x:f>IF(OR(A233="",B233="",C233=""),"",DATE(C233,MATCH(B233,'Settings'!$J$5:$J$16,0),A233))</x:f>
      </x:c>
      <x:c r="E233" s="9"/>
      <x:c r="F233" s="9"/>
      <x:c r="G233" s="9"/>
      <x:c r="H233" s="9"/>
      <x:c r="I233" s="31" t="str">
        <x:f>IF(G233="","",H233*IFERROR(VLOOKUP(G233,'Inventory'!$B$5:$F$104,5,FALSE),0))</x:f>
      </x:c>
      <x:c r="J233" s="31" t="str">
        <x:f>IF(G233="","",H233*IFERROR(VLOOKUP(G233,'Inventory'!$B$5:$F$104,4,FALSE),0))</x:f>
      </x:c>
      <x:c r="K233" s="31" t="str">
        <x:f>IF(I233="","",I233-J233)</x:f>
      </x:c>
    </x:row>
    <x:row r="234">
      <x:c r="A234" s="9"/>
      <x:c r="B234" s="9"/>
      <x:c r="C234" s="9"/>
      <x:c r="D234" s="29" t="str">
        <x:f>IF(OR(A234="",B234="",C234=""),"",DATE(C234,MATCH(B234,'Settings'!$J$5:$J$16,0),A234))</x:f>
      </x:c>
      <x:c r="E234" s="9"/>
      <x:c r="F234" s="9"/>
      <x:c r="G234" s="9"/>
      <x:c r="H234" s="9"/>
      <x:c r="I234" s="31" t="str">
        <x:f>IF(G234="","",H234*IFERROR(VLOOKUP(G234,'Inventory'!$B$5:$F$104,5,FALSE),0))</x:f>
      </x:c>
      <x:c r="J234" s="31" t="str">
        <x:f>IF(G234="","",H234*IFERROR(VLOOKUP(G234,'Inventory'!$B$5:$F$104,4,FALSE),0))</x:f>
      </x:c>
      <x:c r="K234" s="31" t="str">
        <x:f>IF(I234="","",I234-J234)</x:f>
      </x:c>
    </x:row>
    <x:row r="235">
      <x:c r="A235" s="9"/>
      <x:c r="B235" s="9"/>
      <x:c r="C235" s="9"/>
      <x:c r="D235" s="29" t="str">
        <x:f>IF(OR(A235="",B235="",C235=""),"",DATE(C235,MATCH(B235,'Settings'!$J$5:$J$16,0),A235))</x:f>
      </x:c>
      <x:c r="E235" s="9"/>
      <x:c r="F235" s="9"/>
      <x:c r="G235" s="9"/>
      <x:c r="H235" s="9"/>
      <x:c r="I235" s="31" t="str">
        <x:f>IF(G235="","",H235*IFERROR(VLOOKUP(G235,'Inventory'!$B$5:$F$104,5,FALSE),0))</x:f>
      </x:c>
      <x:c r="J235" s="31" t="str">
        <x:f>IF(G235="","",H235*IFERROR(VLOOKUP(G235,'Inventory'!$B$5:$F$104,4,FALSE),0))</x:f>
      </x:c>
      <x:c r="K235" s="31" t="str">
        <x:f>IF(I235="","",I235-J235)</x:f>
      </x:c>
    </x:row>
    <x:row r="236">
      <x:c r="A236" s="9"/>
      <x:c r="B236" s="9"/>
      <x:c r="C236" s="9"/>
      <x:c r="D236" s="29" t="str">
        <x:f>IF(OR(A236="",B236="",C236=""),"",DATE(C236,MATCH(B236,'Settings'!$J$5:$J$16,0),A236))</x:f>
      </x:c>
      <x:c r="E236" s="9"/>
      <x:c r="F236" s="9"/>
      <x:c r="G236" s="9"/>
      <x:c r="H236" s="9"/>
      <x:c r="I236" s="31" t="str">
        <x:f>IF(G236="","",H236*IFERROR(VLOOKUP(G236,'Inventory'!$B$5:$F$104,5,FALSE),0))</x:f>
      </x:c>
      <x:c r="J236" s="31" t="str">
        <x:f>IF(G236="","",H236*IFERROR(VLOOKUP(G236,'Inventory'!$B$5:$F$104,4,FALSE),0))</x:f>
      </x:c>
      <x:c r="K236" s="31" t="str">
        <x:f>IF(I236="","",I236-J236)</x:f>
      </x:c>
    </x:row>
    <x:row r="237">
      <x:c r="A237" s="9"/>
      <x:c r="B237" s="9"/>
      <x:c r="C237" s="9"/>
      <x:c r="D237" s="29" t="str">
        <x:f>IF(OR(A237="",B237="",C237=""),"",DATE(C237,MATCH(B237,'Settings'!$J$5:$J$16,0),A237))</x:f>
      </x:c>
      <x:c r="E237" s="9"/>
      <x:c r="F237" s="9"/>
      <x:c r="G237" s="9"/>
      <x:c r="H237" s="9"/>
      <x:c r="I237" s="31" t="str">
        <x:f>IF(G237="","",H237*IFERROR(VLOOKUP(G237,'Inventory'!$B$5:$F$104,5,FALSE),0))</x:f>
      </x:c>
      <x:c r="J237" s="31" t="str">
        <x:f>IF(G237="","",H237*IFERROR(VLOOKUP(G237,'Inventory'!$B$5:$F$104,4,FALSE),0))</x:f>
      </x:c>
      <x:c r="K237" s="31" t="str">
        <x:f>IF(I237="","",I237-J237)</x:f>
      </x:c>
    </x:row>
    <x:row r="238">
      <x:c r="A238" s="9"/>
      <x:c r="B238" s="9"/>
      <x:c r="C238" s="9"/>
      <x:c r="D238" s="29" t="str">
        <x:f>IF(OR(A238="",B238="",C238=""),"",DATE(C238,MATCH(B238,'Settings'!$J$5:$J$16,0),A238))</x:f>
      </x:c>
      <x:c r="E238" s="9"/>
      <x:c r="F238" s="9"/>
      <x:c r="G238" s="9"/>
      <x:c r="H238" s="9"/>
      <x:c r="I238" s="31" t="str">
        <x:f>IF(G238="","",H238*IFERROR(VLOOKUP(G238,'Inventory'!$B$5:$F$104,5,FALSE),0))</x:f>
      </x:c>
      <x:c r="J238" s="31" t="str">
        <x:f>IF(G238="","",H238*IFERROR(VLOOKUP(G238,'Inventory'!$B$5:$F$104,4,FALSE),0))</x:f>
      </x:c>
      <x:c r="K238" s="31" t="str">
        <x:f>IF(I238="","",I238-J238)</x:f>
      </x:c>
    </x:row>
    <x:row r="239">
      <x:c r="A239" s="9"/>
      <x:c r="B239" s="9"/>
      <x:c r="C239" s="9"/>
      <x:c r="D239" s="29" t="str">
        <x:f>IF(OR(A239="",B239="",C239=""),"",DATE(C239,MATCH(B239,'Settings'!$J$5:$J$16,0),A239))</x:f>
      </x:c>
      <x:c r="E239" s="9"/>
      <x:c r="F239" s="9"/>
      <x:c r="G239" s="9"/>
      <x:c r="H239" s="9"/>
      <x:c r="I239" s="31" t="str">
        <x:f>IF(G239="","",H239*IFERROR(VLOOKUP(G239,'Inventory'!$B$5:$F$104,5,FALSE),0))</x:f>
      </x:c>
      <x:c r="J239" s="31" t="str">
        <x:f>IF(G239="","",H239*IFERROR(VLOOKUP(G239,'Inventory'!$B$5:$F$104,4,FALSE),0))</x:f>
      </x:c>
      <x:c r="K239" s="31" t="str">
        <x:f>IF(I239="","",I239-J239)</x:f>
      </x:c>
    </x:row>
    <x:row r="240">
      <x:c r="A240" s="9"/>
      <x:c r="B240" s="9"/>
      <x:c r="C240" s="9"/>
      <x:c r="D240" s="29" t="str">
        <x:f>IF(OR(A240="",B240="",C240=""),"",DATE(C240,MATCH(B240,'Settings'!$J$5:$J$16,0),A240))</x:f>
      </x:c>
      <x:c r="E240" s="9"/>
      <x:c r="F240" s="9"/>
      <x:c r="G240" s="9"/>
      <x:c r="H240" s="9"/>
      <x:c r="I240" s="31" t="str">
        <x:f>IF(G240="","",H240*IFERROR(VLOOKUP(G240,'Inventory'!$B$5:$F$104,5,FALSE),0))</x:f>
      </x:c>
      <x:c r="J240" s="31" t="str">
        <x:f>IF(G240="","",H240*IFERROR(VLOOKUP(G240,'Inventory'!$B$5:$F$104,4,FALSE),0))</x:f>
      </x:c>
      <x:c r="K240" s="31" t="str">
        <x:f>IF(I240="","",I240-J240)</x:f>
      </x:c>
    </x:row>
    <x:row r="241">
      <x:c r="A241" s="9"/>
      <x:c r="B241" s="9"/>
      <x:c r="C241" s="9"/>
      <x:c r="D241" s="29" t="str">
        <x:f>IF(OR(A241="",B241="",C241=""),"",DATE(C241,MATCH(B241,'Settings'!$J$5:$J$16,0),A241))</x:f>
      </x:c>
      <x:c r="E241" s="9"/>
      <x:c r="F241" s="9"/>
      <x:c r="G241" s="9"/>
      <x:c r="H241" s="9"/>
      <x:c r="I241" s="31" t="str">
        <x:f>IF(G241="","",H241*IFERROR(VLOOKUP(G241,'Inventory'!$B$5:$F$104,5,FALSE),0))</x:f>
      </x:c>
      <x:c r="J241" s="31" t="str">
        <x:f>IF(G241="","",H241*IFERROR(VLOOKUP(G241,'Inventory'!$B$5:$F$104,4,FALSE),0))</x:f>
      </x:c>
      <x:c r="K241" s="31" t="str">
        <x:f>IF(I241="","",I241-J241)</x:f>
      </x:c>
    </x:row>
    <x:row r="242">
      <x:c r="A242" s="9"/>
      <x:c r="B242" s="9"/>
      <x:c r="C242" s="9"/>
      <x:c r="D242" s="29" t="str">
        <x:f>IF(OR(A242="",B242="",C242=""),"",DATE(C242,MATCH(B242,'Settings'!$J$5:$J$16,0),A242))</x:f>
      </x:c>
      <x:c r="E242" s="9"/>
      <x:c r="F242" s="9"/>
      <x:c r="G242" s="9"/>
      <x:c r="H242" s="9"/>
      <x:c r="I242" s="31" t="str">
        <x:f>IF(G242="","",H242*IFERROR(VLOOKUP(G242,'Inventory'!$B$5:$F$104,5,FALSE),0))</x:f>
      </x:c>
      <x:c r="J242" s="31" t="str">
        <x:f>IF(G242="","",H242*IFERROR(VLOOKUP(G242,'Inventory'!$B$5:$F$104,4,FALSE),0))</x:f>
      </x:c>
      <x:c r="K242" s="31" t="str">
        <x:f>IF(I242="","",I242-J242)</x:f>
      </x:c>
    </x:row>
    <x:row r="243">
      <x:c r="A243" s="9"/>
      <x:c r="B243" s="9"/>
      <x:c r="C243" s="9"/>
      <x:c r="D243" s="29" t="str">
        <x:f>IF(OR(A243="",B243="",C243=""),"",DATE(C243,MATCH(B243,'Settings'!$J$5:$J$16,0),A243))</x:f>
      </x:c>
      <x:c r="E243" s="9"/>
      <x:c r="F243" s="9"/>
      <x:c r="G243" s="9"/>
      <x:c r="H243" s="9"/>
      <x:c r="I243" s="31" t="str">
        <x:f>IF(G243="","",H243*IFERROR(VLOOKUP(G243,'Inventory'!$B$5:$F$104,5,FALSE),0))</x:f>
      </x:c>
      <x:c r="J243" s="31" t="str">
        <x:f>IF(G243="","",H243*IFERROR(VLOOKUP(G243,'Inventory'!$B$5:$F$104,4,FALSE),0))</x:f>
      </x:c>
      <x:c r="K243" s="31" t="str">
        <x:f>IF(I243="","",I243-J243)</x:f>
      </x:c>
    </x:row>
    <x:row r="244">
      <x:c r="A244" s="9"/>
      <x:c r="B244" s="9"/>
      <x:c r="C244" s="9"/>
      <x:c r="D244" s="29" t="str">
        <x:f>IF(OR(A244="",B244="",C244=""),"",DATE(C244,MATCH(B244,'Settings'!$J$5:$J$16,0),A244))</x:f>
      </x:c>
      <x:c r="E244" s="9"/>
      <x:c r="F244" s="9"/>
      <x:c r="G244" s="9"/>
      <x:c r="H244" s="9"/>
      <x:c r="I244" s="31" t="str">
        <x:f>IF(G244="","",H244*IFERROR(VLOOKUP(G244,'Inventory'!$B$5:$F$104,5,FALSE),0))</x:f>
      </x:c>
      <x:c r="J244" s="31" t="str">
        <x:f>IF(G244="","",H244*IFERROR(VLOOKUP(G244,'Inventory'!$B$5:$F$104,4,FALSE),0))</x:f>
      </x:c>
      <x:c r="K244" s="31" t="str">
        <x:f>IF(I244="","",I244-J244)</x:f>
      </x:c>
    </x:row>
    <x:row r="245">
      <x:c r="A245" s="9"/>
      <x:c r="B245" s="9"/>
      <x:c r="C245" s="9"/>
      <x:c r="D245" s="29" t="str">
        <x:f>IF(OR(A245="",B245="",C245=""),"",DATE(C245,MATCH(B245,'Settings'!$J$5:$J$16,0),A245))</x:f>
      </x:c>
      <x:c r="E245" s="9"/>
      <x:c r="F245" s="9"/>
      <x:c r="G245" s="9"/>
      <x:c r="H245" s="9"/>
      <x:c r="I245" s="31" t="str">
        <x:f>IF(G245="","",H245*IFERROR(VLOOKUP(G245,'Inventory'!$B$5:$F$104,5,FALSE),0))</x:f>
      </x:c>
      <x:c r="J245" s="31" t="str">
        <x:f>IF(G245="","",H245*IFERROR(VLOOKUP(G245,'Inventory'!$B$5:$F$104,4,FALSE),0))</x:f>
      </x:c>
      <x:c r="K245" s="31" t="str">
        <x:f>IF(I245="","",I245-J245)</x:f>
      </x:c>
    </x:row>
    <x:row r="246">
      <x:c r="A246" s="9"/>
      <x:c r="B246" s="9"/>
      <x:c r="C246" s="9"/>
      <x:c r="D246" s="29" t="str">
        <x:f>IF(OR(A246="",B246="",C246=""),"",DATE(C246,MATCH(B246,'Settings'!$J$5:$J$16,0),A246))</x:f>
      </x:c>
      <x:c r="E246" s="9"/>
      <x:c r="F246" s="9"/>
      <x:c r="G246" s="9"/>
      <x:c r="H246" s="9"/>
      <x:c r="I246" s="31" t="str">
        <x:f>IF(G246="","",H246*IFERROR(VLOOKUP(G246,'Inventory'!$B$5:$F$104,5,FALSE),0))</x:f>
      </x:c>
      <x:c r="J246" s="31" t="str">
        <x:f>IF(G246="","",H246*IFERROR(VLOOKUP(G246,'Inventory'!$B$5:$F$104,4,FALSE),0))</x:f>
      </x:c>
      <x:c r="K246" s="31" t="str">
        <x:f>IF(I246="","",I246-J246)</x:f>
      </x:c>
    </x:row>
    <x:row r="247">
      <x:c r="A247" s="9"/>
      <x:c r="B247" s="9"/>
      <x:c r="C247" s="9"/>
      <x:c r="D247" s="29" t="str">
        <x:f>IF(OR(A247="",B247="",C247=""),"",DATE(C247,MATCH(B247,'Settings'!$J$5:$J$16,0),A247))</x:f>
      </x:c>
      <x:c r="E247" s="9"/>
      <x:c r="F247" s="9"/>
      <x:c r="G247" s="9"/>
      <x:c r="H247" s="9"/>
      <x:c r="I247" s="31" t="str">
        <x:f>IF(G247="","",H247*IFERROR(VLOOKUP(G247,'Inventory'!$B$5:$F$104,5,FALSE),0))</x:f>
      </x:c>
      <x:c r="J247" s="31" t="str">
        <x:f>IF(G247="","",H247*IFERROR(VLOOKUP(G247,'Inventory'!$B$5:$F$104,4,FALSE),0))</x:f>
      </x:c>
      <x:c r="K247" s="31" t="str">
        <x:f>IF(I247="","",I247-J247)</x:f>
      </x:c>
    </x:row>
    <x:row r="248">
      <x:c r="A248" s="9"/>
      <x:c r="B248" s="9"/>
      <x:c r="C248" s="9"/>
      <x:c r="D248" s="29" t="str">
        <x:f>IF(OR(A248="",B248="",C248=""),"",DATE(C248,MATCH(B248,'Settings'!$J$5:$J$16,0),A248))</x:f>
      </x:c>
      <x:c r="E248" s="9"/>
      <x:c r="F248" s="9"/>
      <x:c r="G248" s="9"/>
      <x:c r="H248" s="9"/>
      <x:c r="I248" s="31" t="str">
        <x:f>IF(G248="","",H248*IFERROR(VLOOKUP(G248,'Inventory'!$B$5:$F$104,5,FALSE),0))</x:f>
      </x:c>
      <x:c r="J248" s="31" t="str">
        <x:f>IF(G248="","",H248*IFERROR(VLOOKUP(G248,'Inventory'!$B$5:$F$104,4,FALSE),0))</x:f>
      </x:c>
      <x:c r="K248" s="31" t="str">
        <x:f>IF(I248="","",I248-J248)</x:f>
      </x:c>
    </x:row>
    <x:row r="249">
      <x:c r="A249" s="9"/>
      <x:c r="B249" s="9"/>
      <x:c r="C249" s="9"/>
      <x:c r="D249" s="29" t="str">
        <x:f>IF(OR(A249="",B249="",C249=""),"",DATE(C249,MATCH(B249,'Settings'!$J$5:$J$16,0),A249))</x:f>
      </x:c>
      <x:c r="E249" s="9"/>
      <x:c r="F249" s="9"/>
      <x:c r="G249" s="9"/>
      <x:c r="H249" s="9"/>
      <x:c r="I249" s="31" t="str">
        <x:f>IF(G249="","",H249*IFERROR(VLOOKUP(G249,'Inventory'!$B$5:$F$104,5,FALSE),0))</x:f>
      </x:c>
      <x:c r="J249" s="31" t="str">
        <x:f>IF(G249="","",H249*IFERROR(VLOOKUP(G249,'Inventory'!$B$5:$F$104,4,FALSE),0))</x:f>
      </x:c>
      <x:c r="K249" s="31" t="str">
        <x:f>IF(I249="","",I249-J249)</x:f>
      </x:c>
    </x:row>
    <x:row r="250">
      <x:c r="A250" s="9"/>
      <x:c r="B250" s="9"/>
      <x:c r="C250" s="9"/>
      <x:c r="D250" s="29" t="str">
        <x:f>IF(OR(A250="",B250="",C250=""),"",DATE(C250,MATCH(B250,'Settings'!$J$5:$J$16,0),A250))</x:f>
      </x:c>
      <x:c r="E250" s="9"/>
      <x:c r="F250" s="9"/>
      <x:c r="G250" s="9"/>
      <x:c r="H250" s="9"/>
      <x:c r="I250" s="31" t="str">
        <x:f>IF(G250="","",H250*IFERROR(VLOOKUP(G250,'Inventory'!$B$5:$F$104,5,FALSE),0))</x:f>
      </x:c>
      <x:c r="J250" s="31" t="str">
        <x:f>IF(G250="","",H250*IFERROR(VLOOKUP(G250,'Inventory'!$B$5:$F$104,4,FALSE),0))</x:f>
      </x:c>
      <x:c r="K250" s="31" t="str">
        <x:f>IF(I250="","",I250-J250)</x:f>
      </x:c>
    </x:row>
    <x:row r="251">
      <x:c r="A251" s="9"/>
      <x:c r="B251" s="9"/>
      <x:c r="C251" s="9"/>
      <x:c r="D251" s="29" t="str">
        <x:f>IF(OR(A251="",B251="",C251=""),"",DATE(C251,MATCH(B251,'Settings'!$J$5:$J$16,0),A251))</x:f>
      </x:c>
      <x:c r="E251" s="9"/>
      <x:c r="F251" s="9"/>
      <x:c r="G251" s="9"/>
      <x:c r="H251" s="9"/>
      <x:c r="I251" s="31" t="str">
        <x:f>IF(G251="","",H251*IFERROR(VLOOKUP(G251,'Inventory'!$B$5:$F$104,5,FALSE),0))</x:f>
      </x:c>
      <x:c r="J251" s="31" t="str">
        <x:f>IF(G251="","",H251*IFERROR(VLOOKUP(G251,'Inventory'!$B$5:$F$104,4,FALSE),0))</x:f>
      </x:c>
      <x:c r="K251" s="31" t="str">
        <x:f>IF(I251="","",I251-J251)</x:f>
      </x:c>
    </x:row>
    <x:row r="252">
      <x:c r="A252" s="9"/>
      <x:c r="B252" s="9"/>
      <x:c r="C252" s="9"/>
      <x:c r="D252" s="29" t="str">
        <x:f>IF(OR(A252="",B252="",C252=""),"",DATE(C252,MATCH(B252,'Settings'!$J$5:$J$16,0),A252))</x:f>
      </x:c>
      <x:c r="E252" s="9"/>
      <x:c r="F252" s="9"/>
      <x:c r="G252" s="9"/>
      <x:c r="H252" s="9"/>
      <x:c r="I252" s="31" t="str">
        <x:f>IF(G252="","",H252*IFERROR(VLOOKUP(G252,'Inventory'!$B$5:$F$104,5,FALSE),0))</x:f>
      </x:c>
      <x:c r="J252" s="31" t="str">
        <x:f>IF(G252="","",H252*IFERROR(VLOOKUP(G252,'Inventory'!$B$5:$F$104,4,FALSE),0))</x:f>
      </x:c>
      <x:c r="K252" s="31" t="str">
        <x:f>IF(I252="","",I252-J252)</x:f>
      </x:c>
    </x:row>
    <x:row r="253">
      <x:c r="A253" s="9"/>
      <x:c r="B253" s="9"/>
      <x:c r="C253" s="9"/>
      <x:c r="D253" s="29" t="str">
        <x:f>IF(OR(A253="",B253="",C253=""),"",DATE(C253,MATCH(B253,'Settings'!$J$5:$J$16,0),A253))</x:f>
      </x:c>
      <x:c r="E253" s="9"/>
      <x:c r="F253" s="9"/>
      <x:c r="G253" s="9"/>
      <x:c r="H253" s="9"/>
      <x:c r="I253" s="31" t="str">
        <x:f>IF(G253="","",H253*IFERROR(VLOOKUP(G253,'Inventory'!$B$5:$F$104,5,FALSE),0))</x:f>
      </x:c>
      <x:c r="J253" s="31" t="str">
        <x:f>IF(G253="","",H253*IFERROR(VLOOKUP(G253,'Inventory'!$B$5:$F$104,4,FALSE),0))</x:f>
      </x:c>
      <x:c r="K253" s="31" t="str">
        <x:f>IF(I253="","",I253-J253)</x:f>
      </x:c>
    </x:row>
    <x:row r="254">
      <x:c r="A254" s="9"/>
      <x:c r="B254" s="9"/>
      <x:c r="C254" s="9"/>
      <x:c r="D254" s="29" t="str">
        <x:f>IF(OR(A254="",B254="",C254=""),"",DATE(C254,MATCH(B254,'Settings'!$J$5:$J$16,0),A254))</x:f>
      </x:c>
      <x:c r="E254" s="9"/>
      <x:c r="F254" s="9"/>
      <x:c r="G254" s="9"/>
      <x:c r="H254" s="9"/>
      <x:c r="I254" s="31" t="str">
        <x:f>IF(G254="","",H254*IFERROR(VLOOKUP(G254,'Inventory'!$B$5:$F$104,5,FALSE),0))</x:f>
      </x:c>
      <x:c r="J254" s="31" t="str">
        <x:f>IF(G254="","",H254*IFERROR(VLOOKUP(G254,'Inventory'!$B$5:$F$104,4,FALSE),0))</x:f>
      </x:c>
      <x:c r="K254" s="31" t="str">
        <x:f>IF(I254="","",I254-J254)</x:f>
      </x:c>
    </x:row>
    <x:row r="255">
      <x:c r="A255" s="9"/>
      <x:c r="B255" s="9"/>
      <x:c r="C255" s="9"/>
      <x:c r="D255" s="29" t="str">
        <x:f>IF(OR(A255="",B255="",C255=""),"",DATE(C255,MATCH(B255,'Settings'!$J$5:$J$16,0),A255))</x:f>
      </x:c>
      <x:c r="E255" s="9"/>
      <x:c r="F255" s="9"/>
      <x:c r="G255" s="9"/>
      <x:c r="H255" s="9"/>
      <x:c r="I255" s="31" t="str">
        <x:f>IF(G255="","",H255*IFERROR(VLOOKUP(G255,'Inventory'!$B$5:$F$104,5,FALSE),0))</x:f>
      </x:c>
      <x:c r="J255" s="31" t="str">
        <x:f>IF(G255="","",H255*IFERROR(VLOOKUP(G255,'Inventory'!$B$5:$F$104,4,FALSE),0))</x:f>
      </x:c>
      <x:c r="K255" s="31" t="str">
        <x:f>IF(I255="","",I255-J255)</x:f>
      </x:c>
    </x:row>
    <x:row r="256">
      <x:c r="A256" s="9"/>
      <x:c r="B256" s="9"/>
      <x:c r="C256" s="9"/>
      <x:c r="D256" s="29" t="str">
        <x:f>IF(OR(A256="",B256="",C256=""),"",DATE(C256,MATCH(B256,'Settings'!$J$5:$J$16,0),A256))</x:f>
      </x:c>
      <x:c r="E256" s="9"/>
      <x:c r="F256" s="9"/>
      <x:c r="G256" s="9"/>
      <x:c r="H256" s="9"/>
      <x:c r="I256" s="31" t="str">
        <x:f>IF(G256="","",H256*IFERROR(VLOOKUP(G256,'Inventory'!$B$5:$F$104,5,FALSE),0))</x:f>
      </x:c>
      <x:c r="J256" s="31" t="str">
        <x:f>IF(G256="","",H256*IFERROR(VLOOKUP(G256,'Inventory'!$B$5:$F$104,4,FALSE),0))</x:f>
      </x:c>
      <x:c r="K256" s="31" t="str">
        <x:f>IF(I256="","",I256-J256)</x:f>
      </x:c>
    </x:row>
    <x:row r="257">
      <x:c r="A257" s="9"/>
      <x:c r="B257" s="9"/>
      <x:c r="C257" s="9"/>
      <x:c r="D257" s="29" t="str">
        <x:f>IF(OR(A257="",B257="",C257=""),"",DATE(C257,MATCH(B257,'Settings'!$J$5:$J$16,0),A257))</x:f>
      </x:c>
      <x:c r="E257" s="9"/>
      <x:c r="F257" s="9"/>
      <x:c r="G257" s="9"/>
      <x:c r="H257" s="9"/>
      <x:c r="I257" s="31" t="str">
        <x:f>IF(G257="","",H257*IFERROR(VLOOKUP(G257,'Inventory'!$B$5:$F$104,5,FALSE),0))</x:f>
      </x:c>
      <x:c r="J257" s="31" t="str">
        <x:f>IF(G257="","",H257*IFERROR(VLOOKUP(G257,'Inventory'!$B$5:$F$104,4,FALSE),0))</x:f>
      </x:c>
      <x:c r="K257" s="31" t="str">
        <x:f>IF(I257="","",I257-J257)</x:f>
      </x:c>
    </x:row>
    <x:row r="258">
      <x:c r="A258" s="9"/>
      <x:c r="B258" s="9"/>
      <x:c r="C258" s="9"/>
      <x:c r="D258" s="29" t="str">
        <x:f>IF(OR(A258="",B258="",C258=""),"",DATE(C258,MATCH(B258,'Settings'!$J$5:$J$16,0),A258))</x:f>
      </x:c>
      <x:c r="E258" s="9"/>
      <x:c r="F258" s="9"/>
      <x:c r="G258" s="9"/>
      <x:c r="H258" s="9"/>
      <x:c r="I258" s="31" t="str">
        <x:f>IF(G258="","",H258*IFERROR(VLOOKUP(G258,'Inventory'!$B$5:$F$104,5,FALSE),0))</x:f>
      </x:c>
      <x:c r="J258" s="31" t="str">
        <x:f>IF(G258="","",H258*IFERROR(VLOOKUP(G258,'Inventory'!$B$5:$F$104,4,FALSE),0))</x:f>
      </x:c>
      <x:c r="K258" s="31" t="str">
        <x:f>IF(I258="","",I258-J258)</x:f>
      </x:c>
    </x:row>
    <x:row r="259">
      <x:c r="A259" s="9"/>
      <x:c r="B259" s="9"/>
      <x:c r="C259" s="9"/>
      <x:c r="D259" s="29" t="str">
        <x:f>IF(OR(A259="",B259="",C259=""),"",DATE(C259,MATCH(B259,'Settings'!$J$5:$J$16,0),A259))</x:f>
      </x:c>
      <x:c r="E259" s="9"/>
      <x:c r="F259" s="9"/>
      <x:c r="G259" s="9"/>
      <x:c r="H259" s="9"/>
      <x:c r="I259" s="31" t="str">
        <x:f>IF(G259="","",H259*IFERROR(VLOOKUP(G259,'Inventory'!$B$5:$F$104,5,FALSE),0))</x:f>
      </x:c>
      <x:c r="J259" s="31" t="str">
        <x:f>IF(G259="","",H259*IFERROR(VLOOKUP(G259,'Inventory'!$B$5:$F$104,4,FALSE),0))</x:f>
      </x:c>
      <x:c r="K259" s="31" t="str">
        <x:f>IF(I259="","",I259-J259)</x:f>
      </x:c>
    </x:row>
    <x:row r="260">
      <x:c r="A260" s="9"/>
      <x:c r="B260" s="9"/>
      <x:c r="C260" s="9"/>
      <x:c r="D260" s="29" t="str">
        <x:f>IF(OR(A260="",B260="",C260=""),"",DATE(C260,MATCH(B260,'Settings'!$J$5:$J$16,0),A260))</x:f>
      </x:c>
      <x:c r="E260" s="9"/>
      <x:c r="F260" s="9"/>
      <x:c r="G260" s="9"/>
      <x:c r="H260" s="9"/>
      <x:c r="I260" s="31" t="str">
        <x:f>IF(G260="","",H260*IFERROR(VLOOKUP(G260,'Inventory'!$B$5:$F$104,5,FALSE),0))</x:f>
      </x:c>
      <x:c r="J260" s="31" t="str">
        <x:f>IF(G260="","",H260*IFERROR(VLOOKUP(G260,'Inventory'!$B$5:$F$104,4,FALSE),0))</x:f>
      </x:c>
      <x:c r="K260" s="31" t="str">
        <x:f>IF(I260="","",I260-J260)</x:f>
      </x:c>
    </x:row>
    <x:row r="261">
      <x:c r="A261" s="9"/>
      <x:c r="B261" s="9"/>
      <x:c r="C261" s="9"/>
      <x:c r="D261" s="29" t="str">
        <x:f>IF(OR(A261="",B261="",C261=""),"",DATE(C261,MATCH(B261,'Settings'!$J$5:$J$16,0),A261))</x:f>
      </x:c>
      <x:c r="E261" s="9"/>
      <x:c r="F261" s="9"/>
      <x:c r="G261" s="9"/>
      <x:c r="H261" s="9"/>
      <x:c r="I261" s="31" t="str">
        <x:f>IF(G261="","",H261*IFERROR(VLOOKUP(G261,'Inventory'!$B$5:$F$104,5,FALSE),0))</x:f>
      </x:c>
      <x:c r="J261" s="31" t="str">
        <x:f>IF(G261="","",H261*IFERROR(VLOOKUP(G261,'Inventory'!$B$5:$F$104,4,FALSE),0))</x:f>
      </x:c>
      <x:c r="K261" s="31" t="str">
        <x:f>IF(I261="","",I261-J261)</x:f>
      </x:c>
    </x:row>
    <x:row r="262">
      <x:c r="A262" s="9"/>
      <x:c r="B262" s="9"/>
      <x:c r="C262" s="9"/>
      <x:c r="D262" s="29" t="str">
        <x:f>IF(OR(A262="",B262="",C262=""),"",DATE(C262,MATCH(B262,'Settings'!$J$5:$J$16,0),A262))</x:f>
      </x:c>
      <x:c r="E262" s="9"/>
      <x:c r="F262" s="9"/>
      <x:c r="G262" s="9"/>
      <x:c r="H262" s="9"/>
      <x:c r="I262" s="31" t="str">
        <x:f>IF(G262="","",H262*IFERROR(VLOOKUP(G262,'Inventory'!$B$5:$F$104,5,FALSE),0))</x:f>
      </x:c>
      <x:c r="J262" s="31" t="str">
        <x:f>IF(G262="","",H262*IFERROR(VLOOKUP(G262,'Inventory'!$B$5:$F$104,4,FALSE),0))</x:f>
      </x:c>
      <x:c r="K262" s="31" t="str">
        <x:f>IF(I262="","",I262-J262)</x:f>
      </x:c>
    </x:row>
    <x:row r="263">
      <x:c r="A263" s="9"/>
      <x:c r="B263" s="9"/>
      <x:c r="C263" s="9"/>
      <x:c r="D263" s="29" t="str">
        <x:f>IF(OR(A263="",B263="",C263=""),"",DATE(C263,MATCH(B263,'Settings'!$J$5:$J$16,0),A263))</x:f>
      </x:c>
      <x:c r="E263" s="9"/>
      <x:c r="F263" s="9"/>
      <x:c r="G263" s="9"/>
      <x:c r="H263" s="9"/>
      <x:c r="I263" s="31" t="str">
        <x:f>IF(G263="","",H263*IFERROR(VLOOKUP(G263,'Inventory'!$B$5:$F$104,5,FALSE),0))</x:f>
      </x:c>
      <x:c r="J263" s="31" t="str">
        <x:f>IF(G263="","",H263*IFERROR(VLOOKUP(G263,'Inventory'!$B$5:$F$104,4,FALSE),0))</x:f>
      </x:c>
      <x:c r="K263" s="31" t="str">
        <x:f>IF(I263="","",I263-J263)</x:f>
      </x:c>
    </x:row>
    <x:row r="264">
      <x:c r="A264" s="9"/>
      <x:c r="B264" s="9"/>
      <x:c r="C264" s="9"/>
      <x:c r="D264" s="29" t="str">
        <x:f>IF(OR(A264="",B264="",C264=""),"",DATE(C264,MATCH(B264,'Settings'!$J$5:$J$16,0),A264))</x:f>
      </x:c>
      <x:c r="E264" s="9"/>
      <x:c r="F264" s="9"/>
      <x:c r="G264" s="9"/>
      <x:c r="H264" s="9"/>
      <x:c r="I264" s="31" t="str">
        <x:f>IF(G264="","",H264*IFERROR(VLOOKUP(G264,'Inventory'!$B$5:$F$104,5,FALSE),0))</x:f>
      </x:c>
      <x:c r="J264" s="31" t="str">
        <x:f>IF(G264="","",H264*IFERROR(VLOOKUP(G264,'Inventory'!$B$5:$F$104,4,FALSE),0))</x:f>
      </x:c>
      <x:c r="K264" s="31" t="str">
        <x:f>IF(I264="","",I264-J264)</x:f>
      </x:c>
    </x:row>
    <x:row r="265">
      <x:c r="A265" s="9"/>
      <x:c r="B265" s="9"/>
      <x:c r="C265" s="9"/>
      <x:c r="D265" s="29" t="str">
        <x:f>IF(OR(A265="",B265="",C265=""),"",DATE(C265,MATCH(B265,'Settings'!$J$5:$J$16,0),A265))</x:f>
      </x:c>
      <x:c r="E265" s="9"/>
      <x:c r="F265" s="9"/>
      <x:c r="G265" s="9"/>
      <x:c r="H265" s="9"/>
      <x:c r="I265" s="31" t="str">
        <x:f>IF(G265="","",H265*IFERROR(VLOOKUP(G265,'Inventory'!$B$5:$F$104,5,FALSE),0))</x:f>
      </x:c>
      <x:c r="J265" s="31" t="str">
        <x:f>IF(G265="","",H265*IFERROR(VLOOKUP(G265,'Inventory'!$B$5:$F$104,4,FALSE),0))</x:f>
      </x:c>
      <x:c r="K265" s="31" t="str">
        <x:f>IF(I265="","",I265-J265)</x:f>
      </x:c>
    </x:row>
    <x:row r="266">
      <x:c r="A266" s="9"/>
      <x:c r="B266" s="9"/>
      <x:c r="C266" s="9"/>
      <x:c r="D266" s="29" t="str">
        <x:f>IF(OR(A266="",B266="",C266=""),"",DATE(C266,MATCH(B266,'Settings'!$J$5:$J$16,0),A266))</x:f>
      </x:c>
      <x:c r="E266" s="9"/>
      <x:c r="F266" s="9"/>
      <x:c r="G266" s="9"/>
      <x:c r="H266" s="9"/>
      <x:c r="I266" s="31" t="str">
        <x:f>IF(G266="","",H266*IFERROR(VLOOKUP(G266,'Inventory'!$B$5:$F$104,5,FALSE),0))</x:f>
      </x:c>
      <x:c r="J266" s="31" t="str">
        <x:f>IF(G266="","",H266*IFERROR(VLOOKUP(G266,'Inventory'!$B$5:$F$104,4,FALSE),0))</x:f>
      </x:c>
      <x:c r="K266" s="31" t="str">
        <x:f>IF(I266="","",I266-J266)</x:f>
      </x:c>
    </x:row>
    <x:row r="267">
      <x:c r="A267" s="9"/>
      <x:c r="B267" s="9"/>
      <x:c r="C267" s="9"/>
      <x:c r="D267" s="29" t="str">
        <x:f>IF(OR(A267="",B267="",C267=""),"",DATE(C267,MATCH(B267,'Settings'!$J$5:$J$16,0),A267))</x:f>
      </x:c>
      <x:c r="E267" s="9"/>
      <x:c r="F267" s="9"/>
      <x:c r="G267" s="9"/>
      <x:c r="H267" s="9"/>
      <x:c r="I267" s="31" t="str">
        <x:f>IF(G267="","",H267*IFERROR(VLOOKUP(G267,'Inventory'!$B$5:$F$104,5,FALSE),0))</x:f>
      </x:c>
      <x:c r="J267" s="31" t="str">
        <x:f>IF(G267="","",H267*IFERROR(VLOOKUP(G267,'Inventory'!$B$5:$F$104,4,FALSE),0))</x:f>
      </x:c>
      <x:c r="K267" s="31" t="str">
        <x:f>IF(I267="","",I267-J267)</x:f>
      </x:c>
    </x:row>
    <x:row r="268">
      <x:c r="A268" s="9"/>
      <x:c r="B268" s="9"/>
      <x:c r="C268" s="9"/>
      <x:c r="D268" s="29" t="str">
        <x:f>IF(OR(A268="",B268="",C268=""),"",DATE(C268,MATCH(B268,'Settings'!$J$5:$J$16,0),A268))</x:f>
      </x:c>
      <x:c r="E268" s="9"/>
      <x:c r="F268" s="9"/>
      <x:c r="G268" s="9"/>
      <x:c r="H268" s="9"/>
      <x:c r="I268" s="31" t="str">
        <x:f>IF(G268="","",H268*IFERROR(VLOOKUP(G268,'Inventory'!$B$5:$F$104,5,FALSE),0))</x:f>
      </x:c>
      <x:c r="J268" s="31" t="str">
        <x:f>IF(G268="","",H268*IFERROR(VLOOKUP(G268,'Inventory'!$B$5:$F$104,4,FALSE),0))</x:f>
      </x:c>
      <x:c r="K268" s="31" t="str">
        <x:f>IF(I268="","",I268-J268)</x:f>
      </x:c>
    </x:row>
    <x:row r="269">
      <x:c r="A269" s="9"/>
      <x:c r="B269" s="9"/>
      <x:c r="C269" s="9"/>
      <x:c r="D269" s="29" t="str">
        <x:f>IF(OR(A269="",B269="",C269=""),"",DATE(C269,MATCH(B269,'Settings'!$J$5:$J$16,0),A269))</x:f>
      </x:c>
      <x:c r="E269" s="9"/>
      <x:c r="F269" s="9"/>
      <x:c r="G269" s="9"/>
      <x:c r="H269" s="9"/>
      <x:c r="I269" s="31" t="str">
        <x:f>IF(G269="","",H269*IFERROR(VLOOKUP(G269,'Inventory'!$B$5:$F$104,5,FALSE),0))</x:f>
      </x:c>
      <x:c r="J269" s="31" t="str">
        <x:f>IF(G269="","",H269*IFERROR(VLOOKUP(G269,'Inventory'!$B$5:$F$104,4,FALSE),0))</x:f>
      </x:c>
      <x:c r="K269" s="31" t="str">
        <x:f>IF(I269="","",I269-J269)</x:f>
      </x:c>
    </x:row>
    <x:row r="270">
      <x:c r="A270" s="9"/>
      <x:c r="B270" s="9"/>
      <x:c r="C270" s="9"/>
      <x:c r="D270" s="29" t="str">
        <x:f>IF(OR(A270="",B270="",C270=""),"",DATE(C270,MATCH(B270,'Settings'!$J$5:$J$16,0),A270))</x:f>
      </x:c>
      <x:c r="E270" s="9"/>
      <x:c r="F270" s="9"/>
      <x:c r="G270" s="9"/>
      <x:c r="H270" s="9"/>
      <x:c r="I270" s="31" t="str">
        <x:f>IF(G270="","",H270*IFERROR(VLOOKUP(G270,'Inventory'!$B$5:$F$104,5,FALSE),0))</x:f>
      </x:c>
      <x:c r="J270" s="31" t="str">
        <x:f>IF(G270="","",H270*IFERROR(VLOOKUP(G270,'Inventory'!$B$5:$F$104,4,FALSE),0))</x:f>
      </x:c>
      <x:c r="K270" s="31" t="str">
        <x:f>IF(I270="","",I270-J270)</x:f>
      </x:c>
    </x:row>
    <x:row r="271">
      <x:c r="A271" s="9"/>
      <x:c r="B271" s="9"/>
      <x:c r="C271" s="9"/>
      <x:c r="D271" s="29" t="str">
        <x:f>IF(OR(A271="",B271="",C271=""),"",DATE(C271,MATCH(B271,'Settings'!$J$5:$J$16,0),A271))</x:f>
      </x:c>
      <x:c r="E271" s="9"/>
      <x:c r="F271" s="9"/>
      <x:c r="G271" s="9"/>
      <x:c r="H271" s="9"/>
      <x:c r="I271" s="31" t="str">
        <x:f>IF(G271="","",H271*IFERROR(VLOOKUP(G271,'Inventory'!$B$5:$F$104,5,FALSE),0))</x:f>
      </x:c>
      <x:c r="J271" s="31" t="str">
        <x:f>IF(G271="","",H271*IFERROR(VLOOKUP(G271,'Inventory'!$B$5:$F$104,4,FALSE),0))</x:f>
      </x:c>
      <x:c r="K271" s="31" t="str">
        <x:f>IF(I271="","",I271-J271)</x:f>
      </x:c>
    </x:row>
    <x:row r="272">
      <x:c r="A272" s="9"/>
      <x:c r="B272" s="9"/>
      <x:c r="C272" s="9"/>
      <x:c r="D272" s="29" t="str">
        <x:f>IF(OR(A272="",B272="",C272=""),"",DATE(C272,MATCH(B272,'Settings'!$J$5:$J$16,0),A272))</x:f>
      </x:c>
      <x:c r="E272" s="9"/>
      <x:c r="F272" s="9"/>
      <x:c r="G272" s="9"/>
      <x:c r="H272" s="9"/>
      <x:c r="I272" s="31" t="str">
        <x:f>IF(G272="","",H272*IFERROR(VLOOKUP(G272,'Inventory'!$B$5:$F$104,5,FALSE),0))</x:f>
      </x:c>
      <x:c r="J272" s="31" t="str">
        <x:f>IF(G272="","",H272*IFERROR(VLOOKUP(G272,'Inventory'!$B$5:$F$104,4,FALSE),0))</x:f>
      </x:c>
      <x:c r="K272" s="31" t="str">
        <x:f>IF(I272="","",I272-J272)</x:f>
      </x:c>
    </x:row>
    <x:row r="273">
      <x:c r="A273" s="9"/>
      <x:c r="B273" s="9"/>
      <x:c r="C273" s="9"/>
      <x:c r="D273" s="29" t="str">
        <x:f>IF(OR(A273="",B273="",C273=""),"",DATE(C273,MATCH(B273,'Settings'!$J$5:$J$16,0),A273))</x:f>
      </x:c>
      <x:c r="E273" s="9"/>
      <x:c r="F273" s="9"/>
      <x:c r="G273" s="9"/>
      <x:c r="H273" s="9"/>
      <x:c r="I273" s="31" t="str">
        <x:f>IF(G273="","",H273*IFERROR(VLOOKUP(G273,'Inventory'!$B$5:$F$104,5,FALSE),0))</x:f>
      </x:c>
      <x:c r="J273" s="31" t="str">
        <x:f>IF(G273="","",H273*IFERROR(VLOOKUP(G273,'Inventory'!$B$5:$F$104,4,FALSE),0))</x:f>
      </x:c>
      <x:c r="K273" s="31" t="str">
        <x:f>IF(I273="","",I273-J273)</x:f>
      </x:c>
    </x:row>
    <x:row r="274">
      <x:c r="A274" s="9"/>
      <x:c r="B274" s="9"/>
      <x:c r="C274" s="9"/>
      <x:c r="D274" s="29" t="str">
        <x:f>IF(OR(A274="",B274="",C274=""),"",DATE(C274,MATCH(B274,'Settings'!$J$5:$J$16,0),A274))</x:f>
      </x:c>
      <x:c r="E274" s="9"/>
      <x:c r="F274" s="9"/>
      <x:c r="G274" s="9"/>
      <x:c r="H274" s="9"/>
      <x:c r="I274" s="31" t="str">
        <x:f>IF(G274="","",H274*IFERROR(VLOOKUP(G274,'Inventory'!$B$5:$F$104,5,FALSE),0))</x:f>
      </x:c>
      <x:c r="J274" s="31" t="str">
        <x:f>IF(G274="","",H274*IFERROR(VLOOKUP(G274,'Inventory'!$B$5:$F$104,4,FALSE),0))</x:f>
      </x:c>
      <x:c r="K274" s="31" t="str">
        <x:f>IF(I274="","",I274-J274)</x:f>
      </x:c>
    </x:row>
    <x:row r="275">
      <x:c r="A275" s="9"/>
      <x:c r="B275" s="9"/>
      <x:c r="C275" s="9"/>
      <x:c r="D275" s="29" t="str">
        <x:f>IF(OR(A275="",B275="",C275=""),"",DATE(C275,MATCH(B275,'Settings'!$J$5:$J$16,0),A275))</x:f>
      </x:c>
      <x:c r="E275" s="9"/>
      <x:c r="F275" s="9"/>
      <x:c r="G275" s="9"/>
      <x:c r="H275" s="9"/>
      <x:c r="I275" s="31" t="str">
        <x:f>IF(G275="","",H275*IFERROR(VLOOKUP(G275,'Inventory'!$B$5:$F$104,5,FALSE),0))</x:f>
      </x:c>
      <x:c r="J275" s="31" t="str">
        <x:f>IF(G275="","",H275*IFERROR(VLOOKUP(G275,'Inventory'!$B$5:$F$104,4,FALSE),0))</x:f>
      </x:c>
      <x:c r="K275" s="31" t="str">
        <x:f>IF(I275="","",I275-J275)</x:f>
      </x:c>
    </x:row>
    <x:row r="276">
      <x:c r="A276" s="9"/>
      <x:c r="B276" s="9"/>
      <x:c r="C276" s="9"/>
      <x:c r="D276" s="29" t="str">
        <x:f>IF(OR(A276="",B276="",C276=""),"",DATE(C276,MATCH(B276,'Settings'!$J$5:$J$16,0),A276))</x:f>
      </x:c>
      <x:c r="E276" s="9"/>
      <x:c r="F276" s="9"/>
      <x:c r="G276" s="9"/>
      <x:c r="H276" s="9"/>
      <x:c r="I276" s="31" t="str">
        <x:f>IF(G276="","",H276*IFERROR(VLOOKUP(G276,'Inventory'!$B$5:$F$104,5,FALSE),0))</x:f>
      </x:c>
      <x:c r="J276" s="31" t="str">
        <x:f>IF(G276="","",H276*IFERROR(VLOOKUP(G276,'Inventory'!$B$5:$F$104,4,FALSE),0))</x:f>
      </x:c>
      <x:c r="K276" s="31" t="str">
        <x:f>IF(I276="","",I276-J276)</x:f>
      </x:c>
    </x:row>
    <x:row r="277">
      <x:c r="A277" s="9"/>
      <x:c r="B277" s="9"/>
      <x:c r="C277" s="9"/>
      <x:c r="D277" s="29" t="str">
        <x:f>IF(OR(A277="",B277="",C277=""),"",DATE(C277,MATCH(B277,'Settings'!$J$5:$J$16,0),A277))</x:f>
      </x:c>
      <x:c r="E277" s="9"/>
      <x:c r="F277" s="9"/>
      <x:c r="G277" s="9"/>
      <x:c r="H277" s="9"/>
      <x:c r="I277" s="31" t="str">
        <x:f>IF(G277="","",H277*IFERROR(VLOOKUP(G277,'Inventory'!$B$5:$F$104,5,FALSE),0))</x:f>
      </x:c>
      <x:c r="J277" s="31" t="str">
        <x:f>IF(G277="","",H277*IFERROR(VLOOKUP(G277,'Inventory'!$B$5:$F$104,4,FALSE),0))</x:f>
      </x:c>
      <x:c r="K277" s="31" t="str">
        <x:f>IF(I277="","",I277-J277)</x:f>
      </x:c>
    </x:row>
    <x:row r="278">
      <x:c r="A278" s="9"/>
      <x:c r="B278" s="9"/>
      <x:c r="C278" s="9"/>
      <x:c r="D278" s="29" t="str">
        <x:f>IF(OR(A278="",B278="",C278=""),"",DATE(C278,MATCH(B278,'Settings'!$J$5:$J$16,0),A278))</x:f>
      </x:c>
      <x:c r="E278" s="9"/>
      <x:c r="F278" s="9"/>
      <x:c r="G278" s="9"/>
      <x:c r="H278" s="9"/>
      <x:c r="I278" s="31" t="str">
        <x:f>IF(G278="","",H278*IFERROR(VLOOKUP(G278,'Inventory'!$B$5:$F$104,5,FALSE),0))</x:f>
      </x:c>
      <x:c r="J278" s="31" t="str">
        <x:f>IF(G278="","",H278*IFERROR(VLOOKUP(G278,'Inventory'!$B$5:$F$104,4,FALSE),0))</x:f>
      </x:c>
      <x:c r="K278" s="31" t="str">
        <x:f>IF(I278="","",I278-J278)</x:f>
      </x:c>
    </x:row>
    <x:row r="279">
      <x:c r="A279" s="9"/>
      <x:c r="B279" s="9"/>
      <x:c r="C279" s="9"/>
      <x:c r="D279" s="29" t="str">
        <x:f>IF(OR(A279="",B279="",C279=""),"",DATE(C279,MATCH(B279,'Settings'!$J$5:$J$16,0),A279))</x:f>
      </x:c>
      <x:c r="E279" s="9"/>
      <x:c r="F279" s="9"/>
      <x:c r="G279" s="9"/>
      <x:c r="H279" s="9"/>
      <x:c r="I279" s="31" t="str">
        <x:f>IF(G279="","",H279*IFERROR(VLOOKUP(G279,'Inventory'!$B$5:$F$104,5,FALSE),0))</x:f>
      </x:c>
      <x:c r="J279" s="31" t="str">
        <x:f>IF(G279="","",H279*IFERROR(VLOOKUP(G279,'Inventory'!$B$5:$F$104,4,FALSE),0))</x:f>
      </x:c>
      <x:c r="K279" s="31" t="str">
        <x:f>IF(I279="","",I279-J279)</x:f>
      </x:c>
    </x:row>
    <x:row r="280">
      <x:c r="A280" s="9"/>
      <x:c r="B280" s="9"/>
      <x:c r="C280" s="9"/>
      <x:c r="D280" s="29" t="str">
        <x:f>IF(OR(A280="",B280="",C280=""),"",DATE(C280,MATCH(B280,'Settings'!$J$5:$J$16,0),A280))</x:f>
      </x:c>
      <x:c r="E280" s="9"/>
      <x:c r="F280" s="9"/>
      <x:c r="G280" s="9"/>
      <x:c r="H280" s="9"/>
      <x:c r="I280" s="31" t="str">
        <x:f>IF(G280="","",H280*IFERROR(VLOOKUP(G280,'Inventory'!$B$5:$F$104,5,FALSE),0))</x:f>
      </x:c>
      <x:c r="J280" s="31" t="str">
        <x:f>IF(G280="","",H280*IFERROR(VLOOKUP(G280,'Inventory'!$B$5:$F$104,4,FALSE),0))</x:f>
      </x:c>
      <x:c r="K280" s="31" t="str">
        <x:f>IF(I280="","",I280-J280)</x:f>
      </x:c>
    </x:row>
    <x:row r="281">
      <x:c r="A281" s="9"/>
      <x:c r="B281" s="9"/>
      <x:c r="C281" s="9"/>
      <x:c r="D281" s="29" t="str">
        <x:f>IF(OR(A281="",B281="",C281=""),"",DATE(C281,MATCH(B281,'Settings'!$J$5:$J$16,0),A281))</x:f>
      </x:c>
      <x:c r="E281" s="9"/>
      <x:c r="F281" s="9"/>
      <x:c r="G281" s="9"/>
      <x:c r="H281" s="9"/>
      <x:c r="I281" s="31" t="str">
        <x:f>IF(G281="","",H281*IFERROR(VLOOKUP(G281,'Inventory'!$B$5:$F$104,5,FALSE),0))</x:f>
      </x:c>
      <x:c r="J281" s="31" t="str">
        <x:f>IF(G281="","",H281*IFERROR(VLOOKUP(G281,'Inventory'!$B$5:$F$104,4,FALSE),0))</x:f>
      </x:c>
      <x:c r="K281" s="31" t="str">
        <x:f>IF(I281="","",I281-J281)</x:f>
      </x:c>
    </x:row>
    <x:row r="282">
      <x:c r="A282" s="9"/>
      <x:c r="B282" s="9"/>
      <x:c r="C282" s="9"/>
      <x:c r="D282" s="29" t="str">
        <x:f>IF(OR(A282="",B282="",C282=""),"",DATE(C282,MATCH(B282,'Settings'!$J$5:$J$16,0),A282))</x:f>
      </x:c>
      <x:c r="E282" s="9"/>
      <x:c r="F282" s="9"/>
      <x:c r="G282" s="9"/>
      <x:c r="H282" s="9"/>
      <x:c r="I282" s="31" t="str">
        <x:f>IF(G282="","",H282*IFERROR(VLOOKUP(G282,'Inventory'!$B$5:$F$104,5,FALSE),0))</x:f>
      </x:c>
      <x:c r="J282" s="31" t="str">
        <x:f>IF(G282="","",H282*IFERROR(VLOOKUP(G282,'Inventory'!$B$5:$F$104,4,FALSE),0))</x:f>
      </x:c>
      <x:c r="K282" s="31" t="str">
        <x:f>IF(I282="","",I282-J282)</x:f>
      </x:c>
    </x:row>
    <x:row r="283">
      <x:c r="A283" s="9"/>
      <x:c r="B283" s="9"/>
      <x:c r="C283" s="9"/>
      <x:c r="D283" s="29" t="str">
        <x:f>IF(OR(A283="",B283="",C283=""),"",DATE(C283,MATCH(B283,'Settings'!$J$5:$J$16,0),A283))</x:f>
      </x:c>
      <x:c r="E283" s="9"/>
      <x:c r="F283" s="9"/>
      <x:c r="G283" s="9"/>
      <x:c r="H283" s="9"/>
      <x:c r="I283" s="31" t="str">
        <x:f>IF(G283="","",H283*IFERROR(VLOOKUP(G283,'Inventory'!$B$5:$F$104,5,FALSE),0))</x:f>
      </x:c>
      <x:c r="J283" s="31" t="str">
        <x:f>IF(G283="","",H283*IFERROR(VLOOKUP(G283,'Inventory'!$B$5:$F$104,4,FALSE),0))</x:f>
      </x:c>
      <x:c r="K283" s="31" t="str">
        <x:f>IF(I283="","",I283-J283)</x:f>
      </x:c>
    </x:row>
    <x:row r="284">
      <x:c r="A284" s="9"/>
      <x:c r="B284" s="9"/>
      <x:c r="C284" s="9"/>
      <x:c r="D284" s="29" t="str">
        <x:f>IF(OR(A284="",B284="",C284=""),"",DATE(C284,MATCH(B284,'Settings'!$J$5:$J$16,0),A284))</x:f>
      </x:c>
      <x:c r="E284" s="9"/>
      <x:c r="F284" s="9"/>
      <x:c r="G284" s="9"/>
      <x:c r="H284" s="9"/>
      <x:c r="I284" s="31" t="str">
        <x:f>IF(G284="","",H284*IFERROR(VLOOKUP(G284,'Inventory'!$B$5:$F$104,5,FALSE),0))</x:f>
      </x:c>
      <x:c r="J284" s="31" t="str">
        <x:f>IF(G284="","",H284*IFERROR(VLOOKUP(G284,'Inventory'!$B$5:$F$104,4,FALSE),0))</x:f>
      </x:c>
      <x:c r="K284" s="31" t="str">
        <x:f>IF(I284="","",I284-J284)</x:f>
      </x:c>
    </x:row>
    <x:row r="285">
      <x:c r="A285" s="9"/>
      <x:c r="B285" s="9"/>
      <x:c r="C285" s="9"/>
      <x:c r="D285" s="29" t="str">
        <x:f>IF(OR(A285="",B285="",C285=""),"",DATE(C285,MATCH(B285,'Settings'!$J$5:$J$16,0),A285))</x:f>
      </x:c>
      <x:c r="E285" s="9"/>
      <x:c r="F285" s="9"/>
      <x:c r="G285" s="9"/>
      <x:c r="H285" s="9"/>
      <x:c r="I285" s="31" t="str">
        <x:f>IF(G285="","",H285*IFERROR(VLOOKUP(G285,'Inventory'!$B$5:$F$104,5,FALSE),0))</x:f>
      </x:c>
      <x:c r="J285" s="31" t="str">
        <x:f>IF(G285="","",H285*IFERROR(VLOOKUP(G285,'Inventory'!$B$5:$F$104,4,FALSE),0))</x:f>
      </x:c>
      <x:c r="K285" s="31" t="str">
        <x:f>IF(I285="","",I285-J285)</x:f>
      </x:c>
    </x:row>
    <x:row r="286">
      <x:c r="A286" s="9"/>
      <x:c r="B286" s="9"/>
      <x:c r="C286" s="9"/>
      <x:c r="D286" s="29" t="str">
        <x:f>IF(OR(A286="",B286="",C286=""),"",DATE(C286,MATCH(B286,'Settings'!$J$5:$J$16,0),A286))</x:f>
      </x:c>
      <x:c r="E286" s="9"/>
      <x:c r="F286" s="9"/>
      <x:c r="G286" s="9"/>
      <x:c r="H286" s="9"/>
      <x:c r="I286" s="31" t="str">
        <x:f>IF(G286="","",H286*IFERROR(VLOOKUP(G286,'Inventory'!$B$5:$F$104,5,FALSE),0))</x:f>
      </x:c>
      <x:c r="J286" s="31" t="str">
        <x:f>IF(G286="","",H286*IFERROR(VLOOKUP(G286,'Inventory'!$B$5:$F$104,4,FALSE),0))</x:f>
      </x:c>
      <x:c r="K286" s="31" t="str">
        <x:f>IF(I286="","",I286-J286)</x:f>
      </x:c>
    </x:row>
    <x:row r="287">
      <x:c r="A287" s="9"/>
      <x:c r="B287" s="9"/>
      <x:c r="C287" s="9"/>
      <x:c r="D287" s="29" t="str">
        <x:f>IF(OR(A287="",B287="",C287=""),"",DATE(C287,MATCH(B287,'Settings'!$J$5:$J$16,0),A287))</x:f>
      </x:c>
      <x:c r="E287" s="9"/>
      <x:c r="F287" s="9"/>
      <x:c r="G287" s="9"/>
      <x:c r="H287" s="9"/>
      <x:c r="I287" s="31" t="str">
        <x:f>IF(G287="","",H287*IFERROR(VLOOKUP(G287,'Inventory'!$B$5:$F$104,5,FALSE),0))</x:f>
      </x:c>
      <x:c r="J287" s="31" t="str">
        <x:f>IF(G287="","",H287*IFERROR(VLOOKUP(G287,'Inventory'!$B$5:$F$104,4,FALSE),0))</x:f>
      </x:c>
      <x:c r="K287" s="31" t="str">
        <x:f>IF(I287="","",I287-J287)</x:f>
      </x:c>
    </x:row>
    <x:row r="288">
      <x:c r="A288" s="9"/>
      <x:c r="B288" s="9"/>
      <x:c r="C288" s="9"/>
      <x:c r="D288" s="29" t="str">
        <x:f>IF(OR(A288="",B288="",C288=""),"",DATE(C288,MATCH(B288,'Settings'!$J$5:$J$16,0),A288))</x:f>
      </x:c>
      <x:c r="E288" s="9"/>
      <x:c r="F288" s="9"/>
      <x:c r="G288" s="9"/>
      <x:c r="H288" s="9"/>
      <x:c r="I288" s="31" t="str">
        <x:f>IF(G288="","",H288*IFERROR(VLOOKUP(G288,'Inventory'!$B$5:$F$104,5,FALSE),0))</x:f>
      </x:c>
      <x:c r="J288" s="31" t="str">
        <x:f>IF(G288="","",H288*IFERROR(VLOOKUP(G288,'Inventory'!$B$5:$F$104,4,FALSE),0))</x:f>
      </x:c>
      <x:c r="K288" s="31" t="str">
        <x:f>IF(I288="","",I288-J288)</x:f>
      </x:c>
    </x:row>
    <x:row r="289">
      <x:c r="A289" s="9"/>
      <x:c r="B289" s="9"/>
      <x:c r="C289" s="9"/>
      <x:c r="D289" s="29" t="str">
        <x:f>IF(OR(A289="",B289="",C289=""),"",DATE(C289,MATCH(B289,'Settings'!$J$5:$J$16,0),A289))</x:f>
      </x:c>
      <x:c r="E289" s="9"/>
      <x:c r="F289" s="9"/>
      <x:c r="G289" s="9"/>
      <x:c r="H289" s="9"/>
      <x:c r="I289" s="31" t="str">
        <x:f>IF(G289="","",H289*IFERROR(VLOOKUP(G289,'Inventory'!$B$5:$F$104,5,FALSE),0))</x:f>
      </x:c>
      <x:c r="J289" s="31" t="str">
        <x:f>IF(G289="","",H289*IFERROR(VLOOKUP(G289,'Inventory'!$B$5:$F$104,4,FALSE),0))</x:f>
      </x:c>
      <x:c r="K289" s="31" t="str">
        <x:f>IF(I289="","",I289-J289)</x:f>
      </x:c>
    </x:row>
    <x:row r="290">
      <x:c r="A290" s="9"/>
      <x:c r="B290" s="9"/>
      <x:c r="C290" s="9"/>
      <x:c r="D290" s="29" t="str">
        <x:f>IF(OR(A290="",B290="",C290=""),"",DATE(C290,MATCH(B290,'Settings'!$J$5:$J$16,0),A290))</x:f>
      </x:c>
      <x:c r="E290" s="9"/>
      <x:c r="F290" s="9"/>
      <x:c r="G290" s="9"/>
      <x:c r="H290" s="9"/>
      <x:c r="I290" s="31" t="str">
        <x:f>IF(G290="","",H290*IFERROR(VLOOKUP(G290,'Inventory'!$B$5:$F$104,5,FALSE),0))</x:f>
      </x:c>
      <x:c r="J290" s="31" t="str">
        <x:f>IF(G290="","",H290*IFERROR(VLOOKUP(G290,'Inventory'!$B$5:$F$104,4,FALSE),0))</x:f>
      </x:c>
      <x:c r="K290" s="31" t="str">
        <x:f>IF(I290="","",I290-J290)</x:f>
      </x:c>
    </x:row>
    <x:row r="291">
      <x:c r="A291" s="9"/>
      <x:c r="B291" s="9"/>
      <x:c r="C291" s="9"/>
      <x:c r="D291" s="29" t="str">
        <x:f>IF(OR(A291="",B291="",C291=""),"",DATE(C291,MATCH(B291,'Settings'!$J$5:$J$16,0),A291))</x:f>
      </x:c>
      <x:c r="E291" s="9"/>
      <x:c r="F291" s="9"/>
      <x:c r="G291" s="9"/>
      <x:c r="H291" s="9"/>
      <x:c r="I291" s="31" t="str">
        <x:f>IF(G291="","",H291*IFERROR(VLOOKUP(G291,'Inventory'!$B$5:$F$104,5,FALSE),0))</x:f>
      </x:c>
      <x:c r="J291" s="31" t="str">
        <x:f>IF(G291="","",H291*IFERROR(VLOOKUP(G291,'Inventory'!$B$5:$F$104,4,FALSE),0))</x:f>
      </x:c>
      <x:c r="K291" s="31" t="str">
        <x:f>IF(I291="","",I291-J291)</x:f>
      </x:c>
    </x:row>
    <x:row r="292">
      <x:c r="A292" s="9"/>
      <x:c r="B292" s="9"/>
      <x:c r="C292" s="9"/>
      <x:c r="D292" s="29" t="str">
        <x:f>IF(OR(A292="",B292="",C292=""),"",DATE(C292,MATCH(B292,'Settings'!$J$5:$J$16,0),A292))</x:f>
      </x:c>
      <x:c r="E292" s="9"/>
      <x:c r="F292" s="9"/>
      <x:c r="G292" s="9"/>
      <x:c r="H292" s="9"/>
      <x:c r="I292" s="31" t="str">
        <x:f>IF(G292="","",H292*IFERROR(VLOOKUP(G292,'Inventory'!$B$5:$F$104,5,FALSE),0))</x:f>
      </x:c>
      <x:c r="J292" s="31" t="str">
        <x:f>IF(G292="","",H292*IFERROR(VLOOKUP(G292,'Inventory'!$B$5:$F$104,4,FALSE),0))</x:f>
      </x:c>
      <x:c r="K292" s="31" t="str">
        <x:f>IF(I292="","",I292-J292)</x:f>
      </x:c>
    </x:row>
    <x:row r="293">
      <x:c r="A293" s="9"/>
      <x:c r="B293" s="9"/>
      <x:c r="C293" s="9"/>
      <x:c r="D293" s="29" t="str">
        <x:f>IF(OR(A293="",B293="",C293=""),"",DATE(C293,MATCH(B293,'Settings'!$J$5:$J$16,0),A293))</x:f>
      </x:c>
      <x:c r="E293" s="9"/>
      <x:c r="F293" s="9"/>
      <x:c r="G293" s="9"/>
      <x:c r="H293" s="9"/>
      <x:c r="I293" s="31" t="str">
        <x:f>IF(G293="","",H293*IFERROR(VLOOKUP(G293,'Inventory'!$B$5:$F$104,5,FALSE),0))</x:f>
      </x:c>
      <x:c r="J293" s="31" t="str">
        <x:f>IF(G293="","",H293*IFERROR(VLOOKUP(G293,'Inventory'!$B$5:$F$104,4,FALSE),0))</x:f>
      </x:c>
      <x:c r="K293" s="31" t="str">
        <x:f>IF(I293="","",I293-J293)</x:f>
      </x:c>
    </x:row>
    <x:row r="294">
      <x:c r="A294" s="9"/>
      <x:c r="B294" s="9"/>
      <x:c r="C294" s="9"/>
      <x:c r="D294" s="29" t="str">
        <x:f>IF(OR(A294="",B294="",C294=""),"",DATE(C294,MATCH(B294,'Settings'!$J$5:$J$16,0),A294))</x:f>
      </x:c>
      <x:c r="E294" s="9"/>
      <x:c r="F294" s="9"/>
      <x:c r="G294" s="9"/>
      <x:c r="H294" s="9"/>
      <x:c r="I294" s="31" t="str">
        <x:f>IF(G294="","",H294*IFERROR(VLOOKUP(G294,'Inventory'!$B$5:$F$104,5,FALSE),0))</x:f>
      </x:c>
      <x:c r="J294" s="31" t="str">
        <x:f>IF(G294="","",H294*IFERROR(VLOOKUP(G294,'Inventory'!$B$5:$F$104,4,FALSE),0))</x:f>
      </x:c>
      <x:c r="K294" s="31" t="str">
        <x:f>IF(I294="","",I294-J294)</x:f>
      </x:c>
    </x:row>
    <x:row r="295">
      <x:c r="A295" s="9"/>
      <x:c r="B295" s="9"/>
      <x:c r="C295" s="9"/>
      <x:c r="D295" s="29" t="str">
        <x:f>IF(OR(A295="",B295="",C295=""),"",DATE(C295,MATCH(B295,'Settings'!$J$5:$J$16,0),A295))</x:f>
      </x:c>
      <x:c r="E295" s="9"/>
      <x:c r="F295" s="9"/>
      <x:c r="G295" s="9"/>
      <x:c r="H295" s="9"/>
      <x:c r="I295" s="31" t="str">
        <x:f>IF(G295="","",H295*IFERROR(VLOOKUP(G295,'Inventory'!$B$5:$F$104,5,FALSE),0))</x:f>
      </x:c>
      <x:c r="J295" s="31" t="str">
        <x:f>IF(G295="","",H295*IFERROR(VLOOKUP(G295,'Inventory'!$B$5:$F$104,4,FALSE),0))</x:f>
      </x:c>
      <x:c r="K295" s="31" t="str">
        <x:f>IF(I295="","",I295-J295)</x:f>
      </x:c>
    </x:row>
    <x:row r="296">
      <x:c r="A296" s="9"/>
      <x:c r="B296" s="9"/>
      <x:c r="C296" s="9"/>
      <x:c r="D296" s="29" t="str">
        <x:f>IF(OR(A296="",B296="",C296=""),"",DATE(C296,MATCH(B296,'Settings'!$J$5:$J$16,0),A296))</x:f>
      </x:c>
      <x:c r="E296" s="9"/>
      <x:c r="F296" s="9"/>
      <x:c r="G296" s="9"/>
      <x:c r="H296" s="9"/>
      <x:c r="I296" s="31" t="str">
        <x:f>IF(G296="","",H296*IFERROR(VLOOKUP(G296,'Inventory'!$B$5:$F$104,5,FALSE),0))</x:f>
      </x:c>
      <x:c r="J296" s="31" t="str">
        <x:f>IF(G296="","",H296*IFERROR(VLOOKUP(G296,'Inventory'!$B$5:$F$104,4,FALSE),0))</x:f>
      </x:c>
      <x:c r="K296" s="31" t="str">
        <x:f>IF(I296="","",I296-J296)</x:f>
      </x:c>
    </x:row>
    <x:row r="297">
      <x:c r="A297" s="9"/>
      <x:c r="B297" s="9"/>
      <x:c r="C297" s="9"/>
      <x:c r="D297" s="29" t="str">
        <x:f>IF(OR(A297="",B297="",C297=""),"",DATE(C297,MATCH(B297,'Settings'!$J$5:$J$16,0),A297))</x:f>
      </x:c>
      <x:c r="E297" s="9"/>
      <x:c r="F297" s="9"/>
      <x:c r="G297" s="9"/>
      <x:c r="H297" s="9"/>
      <x:c r="I297" s="31" t="str">
        <x:f>IF(G297="","",H297*IFERROR(VLOOKUP(G297,'Inventory'!$B$5:$F$104,5,FALSE),0))</x:f>
      </x:c>
      <x:c r="J297" s="31" t="str">
        <x:f>IF(G297="","",H297*IFERROR(VLOOKUP(G297,'Inventory'!$B$5:$F$104,4,FALSE),0))</x:f>
      </x:c>
      <x:c r="K297" s="31" t="str">
        <x:f>IF(I297="","",I297-J297)</x:f>
      </x:c>
    </x:row>
    <x:row r="298">
      <x:c r="A298" s="9"/>
      <x:c r="B298" s="9"/>
      <x:c r="C298" s="9"/>
      <x:c r="D298" s="29" t="str">
        <x:f>IF(OR(A298="",B298="",C298=""),"",DATE(C298,MATCH(B298,'Settings'!$J$5:$J$16,0),A298))</x:f>
      </x:c>
      <x:c r="E298" s="9"/>
      <x:c r="F298" s="9"/>
      <x:c r="G298" s="9"/>
      <x:c r="H298" s="9"/>
      <x:c r="I298" s="31" t="str">
        <x:f>IF(G298="","",H298*IFERROR(VLOOKUP(G298,'Inventory'!$B$5:$F$104,5,FALSE),0))</x:f>
      </x:c>
      <x:c r="J298" s="31" t="str">
        <x:f>IF(G298="","",H298*IFERROR(VLOOKUP(G298,'Inventory'!$B$5:$F$104,4,FALSE),0))</x:f>
      </x:c>
      <x:c r="K298" s="31" t="str">
        <x:f>IF(I298="","",I298-J298)</x:f>
      </x:c>
    </x:row>
    <x:row r="299">
      <x:c r="A299" s="9"/>
      <x:c r="B299" s="9"/>
      <x:c r="C299" s="9"/>
      <x:c r="D299" s="29" t="str">
        <x:f>IF(OR(A299="",B299="",C299=""),"",DATE(C299,MATCH(B299,'Settings'!$J$5:$J$16,0),A299))</x:f>
      </x:c>
      <x:c r="E299" s="9"/>
      <x:c r="F299" s="9"/>
      <x:c r="G299" s="9"/>
      <x:c r="H299" s="9"/>
      <x:c r="I299" s="31" t="str">
        <x:f>IF(G299="","",H299*IFERROR(VLOOKUP(G299,'Inventory'!$B$5:$F$104,5,FALSE),0))</x:f>
      </x:c>
      <x:c r="J299" s="31" t="str">
        <x:f>IF(G299="","",H299*IFERROR(VLOOKUP(G299,'Inventory'!$B$5:$F$104,4,FALSE),0))</x:f>
      </x:c>
      <x:c r="K299" s="31" t="str">
        <x:f>IF(I299="","",I299-J299)</x:f>
      </x:c>
    </x:row>
    <x:row r="300">
      <x:c r="A300" s="9"/>
      <x:c r="B300" s="9"/>
      <x:c r="C300" s="9"/>
      <x:c r="D300" s="29" t="str">
        <x:f>IF(OR(A300="",B300="",C300=""),"",DATE(C300,MATCH(B300,'Settings'!$J$5:$J$16,0),A300))</x:f>
      </x:c>
      <x:c r="E300" s="9"/>
      <x:c r="F300" s="9"/>
      <x:c r="G300" s="9"/>
      <x:c r="H300" s="9"/>
      <x:c r="I300" s="31" t="str">
        <x:f>IF(G300="","",H300*IFERROR(VLOOKUP(G300,'Inventory'!$B$5:$F$104,5,FALSE),0))</x:f>
      </x:c>
      <x:c r="J300" s="31" t="str">
        <x:f>IF(G300="","",H300*IFERROR(VLOOKUP(G300,'Inventory'!$B$5:$F$104,4,FALSE),0))</x:f>
      </x:c>
      <x:c r="K300" s="31" t="str">
        <x:f>IF(I300="","",I300-J300)</x:f>
      </x:c>
    </x:row>
    <x:row r="301">
      <x:c r="A301" s="9"/>
      <x:c r="B301" s="9"/>
      <x:c r="C301" s="9"/>
      <x:c r="D301" s="29" t="str">
        <x:f>IF(OR(A301="",B301="",C301=""),"",DATE(C301,MATCH(B301,'Settings'!$J$5:$J$16,0),A301))</x:f>
      </x:c>
      <x:c r="E301" s="9"/>
      <x:c r="F301" s="9"/>
      <x:c r="G301" s="9"/>
      <x:c r="H301" s="9"/>
      <x:c r="I301" s="31" t="str">
        <x:f>IF(G301="","",H301*IFERROR(VLOOKUP(G301,'Inventory'!$B$5:$F$104,5,FALSE),0))</x:f>
      </x:c>
      <x:c r="J301" s="31" t="str">
        <x:f>IF(G301="","",H301*IFERROR(VLOOKUP(G301,'Inventory'!$B$5:$F$104,4,FALSE),0))</x:f>
      </x:c>
      <x:c r="K301" s="31" t="str">
        <x:f>IF(I301="","",I301-J301)</x:f>
      </x:c>
    </x:row>
    <x:row r="302">
      <x:c r="A302" s="9"/>
      <x:c r="B302" s="9"/>
      <x:c r="C302" s="9"/>
      <x:c r="D302" s="29" t="str">
        <x:f>IF(OR(A302="",B302="",C302=""),"",DATE(C302,MATCH(B302,'Settings'!$J$5:$J$16,0),A302))</x:f>
      </x:c>
      <x:c r="E302" s="9"/>
      <x:c r="F302" s="9"/>
      <x:c r="G302" s="9"/>
      <x:c r="H302" s="9"/>
      <x:c r="I302" s="31" t="str">
        <x:f>IF(G302="","",H302*IFERROR(VLOOKUP(G302,'Inventory'!$B$5:$F$104,5,FALSE),0))</x:f>
      </x:c>
      <x:c r="J302" s="31" t="str">
        <x:f>IF(G302="","",H302*IFERROR(VLOOKUP(G302,'Inventory'!$B$5:$F$104,4,FALSE),0))</x:f>
      </x:c>
      <x:c r="K302" s="31" t="str">
        <x:f>IF(I302="","",I302-J302)</x:f>
      </x:c>
    </x:row>
    <x:row r="303">
      <x:c r="A303" s="9"/>
      <x:c r="B303" s="9"/>
      <x:c r="C303" s="9"/>
      <x:c r="D303" s="29" t="str">
        <x:f>IF(OR(A303="",B303="",C303=""),"",DATE(C303,MATCH(B303,'Settings'!$J$5:$J$16,0),A303))</x:f>
      </x:c>
      <x:c r="E303" s="9"/>
      <x:c r="F303" s="9"/>
      <x:c r="G303" s="9"/>
      <x:c r="H303" s="9"/>
      <x:c r="I303" s="31" t="str">
        <x:f>IF(G303="","",H303*IFERROR(VLOOKUP(G303,'Inventory'!$B$5:$F$104,5,FALSE),0))</x:f>
      </x:c>
      <x:c r="J303" s="31" t="str">
        <x:f>IF(G303="","",H303*IFERROR(VLOOKUP(G303,'Inventory'!$B$5:$F$104,4,FALSE),0))</x:f>
      </x:c>
      <x:c r="K303" s="31" t="str">
        <x:f>IF(I303="","",I303-J303)</x:f>
      </x:c>
    </x:row>
    <x:row r="304">
      <x:c r="A304" s="10"/>
      <x:c r="B304" s="10"/>
      <x:c r="C304" s="10"/>
      <x:c r="D304" s="30" t="str">
        <x:f>IF(OR(A304="",B304="",C304=""),"",DATE(C304,MATCH(B304,'Settings'!$J$5:$J$16,0),A304))</x:f>
      </x:c>
      <x:c r="E304" s="10"/>
      <x:c r="F304" s="10"/>
      <x:c r="G304" s="10"/>
      <x:c r="H304" s="10"/>
      <x:c r="I304" s="32" t="str">
        <x:f>IF(G304="","",H304*IFERROR(VLOOKUP(G304,'Inventory'!$B$5:$F$104,5,FALSE),0))</x:f>
      </x:c>
      <x:c r="J304" s="32" t="str">
        <x:f>IF(G304="","",H304*IFERROR(VLOOKUP(G304,'Inventory'!$B$5:$F$104,4,FALSE),0))</x:f>
      </x:c>
      <x:c r="K304" s="32" t="str">
        <x:f>IF(I304="","",I304-J304)</x:f>
      </x:c>
    </x:row>
  </x:sheetData>
  <x:mergeCells>
    <x:mergeCell ref="A1:K1"/>
    <x:mergeCell ref="A2:K2"/>
  </x:mergeCells>
  <x:dataValidations count="3">
    <x:dataValidation type="list" sqref="B5:B304">
      <x:formula1>'Settings'!$J$5:$J$16</x:formula1>
    </x:dataValidation>
    <x:dataValidation type="list" sqref="F5:F304">
      <x:formula1>'Clients'!$B$5:$B$204</x:formula1>
    </x:dataValidation>
    <x:dataValidation type="list" sqref="G5:G304">
      <x:formula1>'Inventory'!$B$5:$B$104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24" hidden="0" customWidth="1"/>
    <x:col min="3" max="3" width="16" hidden="0" customWidth="1"/>
    <x:col min="4" max="4" width="22" hidden="0" customWidth="1"/>
    <x:col min="5" max="5" width="15" hidden="0" customWidth="1"/>
    <x:col min="6" max="6" width="17" hidden="0" customWidth="1"/>
    <x:col min="7" max="7" width="15" hidden="0" customWidth="1"/>
    <x:col min="8" max="8" width="13" hidden="0" customWidth="1"/>
    <x:col min="9" max="9" width="15" hidden="0" customWidth="1"/>
    <x:col min="10" max="10" width="15" hidden="0" customWidth="1"/>
    <x:col min="11" max="11" width="14" hidden="0" customWidth="1"/>
  </x:cols>
  <x:sheetData>
    <x:row r="1" ht="36" customHeight="1">
      <x:c r="A1" s="2" t="str">
        <x:v>Inventory</x:v>
      </x:c>
      <x:c r="B1" s="2"/>
      <x:c r="C1" s="2"/>
      <x:c r="D1" s="2"/>
      <x:c r="E1" s="2"/>
      <x:c r="F1" s="2"/>
      <x:c r="G1" s="2"/>
      <x:c r="H1" s="2"/>
      <x:c r="I1" s="2"/>
      <x:c r="J1" s="2"/>
      <x:c r="K1" s="2"/>
    </x:row>
    <x:row r="2" ht="22" customHeight="1">
      <x:c r="A2" s="4" t="str">
        <x:v>Track retail products, costs, selling prices, stock movement and reorder alerts.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  <x:c r="K3" s="107"/>
    </x:row>
    <x:row r="4">
      <x:c r="A4" s="19" t="str">
        <x:v>Product ID</x:v>
      </x:c>
      <x:c r="B4" s="19" t="str">
        <x:v>Product</x:v>
      </x:c>
      <x:c r="C4" s="19" t="str">
        <x:v>Category</x:v>
      </x:c>
      <x:c r="D4" s="19" t="str">
        <x:v>Supplier</x:v>
      </x:c>
      <x:c r="E4" s="19" t="str">
        <x:f>"Unit Cost ("&amp;'Settings'!$B$7&amp;")"</x:f>
        <x:v>Unit Cost (USD)</x:v>
      </x:c>
      <x:c r="F4" s="19" t="str">
        <x:f>"Selling Price ("&amp;'Settings'!$B$7&amp;")"</x:f>
        <x:v>Selling Price (USD)</x:v>
      </x:c>
      <x:c r="G4" s="19" t="str">
        <x:v>Opening Stock</x:v>
      </x:c>
      <x:c r="H4" s="19" t="str">
        <x:v>Units Sold</x:v>
      </x:c>
      <x:c r="I4" s="19" t="str">
        <x:v>Current Stock</x:v>
      </x:c>
      <x:c r="J4" s="19" t="str">
        <x:v>Reorder Level</x:v>
      </x:c>
      <x:c r="K4" s="19" t="str">
        <x:v>Status</x:v>
      </x:c>
    </x:row>
    <x:row r="5">
      <x:c r="A5" s="9" t="str">
        <x:v>PRD-001</x:v>
      </x:c>
      <x:c r="B5" s="9" t="str">
        <x:v>Hydrating Shampoo</x:v>
      </x:c>
      <x:c r="C5" s="9" t="str">
        <x:v>Haircare</x:v>
      </x:c>
      <x:c r="D5" s="9" t="str">
        <x:v>Beauty Supply Co.</x:v>
      </x:c>
      <x:c r="E5" s="23" t="n">
        <x:v>12</x:v>
      </x:c>
      <x:c r="F5" s="23" t="n">
        <x:v>24</x:v>
      </x:c>
      <x:c r="G5" s="9" t="n">
        <x:v>20</x:v>
      </x:c>
      <x:c r="H5" s="12" t="n">
        <x:f>IF(A5="","",SUMIFS('Product Sales'!$H$5:$H$304,'Product Sales'!$G$5:$G$304,B5))</x:f>
        <x:v>1</x:v>
      </x:c>
      <x:c r="I5" s="12" t="n">
        <x:f>IF(A5="","",G5-H5)</x:f>
        <x:v>19</x:v>
      </x:c>
      <x:c r="J5" s="12" t="n">
        <x:f>IF(A5="","",'Settings'!$B$11)</x:f>
        <x:v>5</x:v>
      </x:c>
      <x:c r="K5" s="12" t="str">
        <x:f>IF(A5="","",IF(I5&lt;=J5,"REORDER","OK"))</x:f>
        <x:v>OK</x:v>
      </x:c>
    </x:row>
    <x:row r="6">
      <x:c r="A6" s="9" t="str">
        <x:v>PRD-002</x:v>
      </x:c>
      <x:c r="B6" s="9" t="str">
        <x:v>Repair Conditioner</x:v>
      </x:c>
      <x:c r="C6" s="9" t="str">
        <x:v>Haircare</x:v>
      </x:c>
      <x:c r="D6" s="9" t="str">
        <x:v>Beauty Supply Co.</x:v>
      </x:c>
      <x:c r="E6" s="23" t="n">
        <x:v>13</x:v>
      </x:c>
      <x:c r="F6" s="23" t="n">
        <x:v>26</x:v>
      </x:c>
      <x:c r="G6" s="9" t="n">
        <x:v>18</x:v>
      </x:c>
      <x:c r="H6" s="12" t="n">
        <x:f>IF(A6="","",SUMIFS('Product Sales'!$H$5:$H$304,'Product Sales'!$G$5:$G$304,B6))</x:f>
        <x:v>2</x:v>
      </x:c>
      <x:c r="I6" s="12" t="n">
        <x:f>IF(A6="","",G6-H6)</x:f>
        <x:v>16</x:v>
      </x:c>
      <x:c r="J6" s="12" t="n">
        <x:f>IF(A6="","",'Settings'!$B$11)</x:f>
        <x:v>5</x:v>
      </x:c>
      <x:c r="K6" s="12" t="str">
        <x:f>IF(A6="","",IF(I6&lt;=J6,"REORDER","OK"))</x:f>
        <x:v>OK</x:v>
      </x:c>
    </x:row>
    <x:row r="7">
      <x:c r="A7" s="9" t="str">
        <x:v>PRD-003</x:v>
      </x:c>
      <x:c r="B7" s="9" t="str">
        <x:v>Cuticle Oil</x:v>
      </x:c>
      <x:c r="C7" s="9" t="str">
        <x:v>Nailcare</x:v>
      </x:c>
      <x:c r="D7" s="9" t="str">
        <x:v>Nail Pro</x:v>
      </x:c>
      <x:c r="E7" s="23" t="n">
        <x:v>5</x:v>
      </x:c>
      <x:c r="F7" s="23" t="n">
        <x:v>12</x:v>
      </x:c>
      <x:c r="G7" s="9" t="n">
        <x:v>25</x:v>
      </x:c>
      <x:c r="H7" s="12" t="n">
        <x:f>IF(A7="","",SUMIFS('Product Sales'!$H$5:$H$304,'Product Sales'!$G$5:$G$304,B7))</x:f>
        <x:v>1</x:v>
      </x:c>
      <x:c r="I7" s="12" t="n">
        <x:f>IF(A7="","",G7-H7)</x:f>
        <x:v>24</x:v>
      </x:c>
      <x:c r="J7" s="12" t="n">
        <x:f>IF(A7="","",'Settings'!$B$11)</x:f>
        <x:v>5</x:v>
      </x:c>
      <x:c r="K7" s="12" t="str">
        <x:f>IF(A7="","",IF(I7&lt;=J7,"REORDER","OK"))</x:f>
        <x:v>OK</x:v>
      </x:c>
    </x:row>
    <x:row r="8">
      <x:c r="A8" s="9" t="str">
        <x:v>PRD-004</x:v>
      </x:c>
      <x:c r="B8" s="9" t="str">
        <x:v>Facial Serum</x:v>
      </x:c>
      <x:c r="C8" s="9" t="str">
        <x:v>Skincare</x:v>
      </x:c>
      <x:c r="D8" s="9" t="str">
        <x:v>Glow Labs</x:v>
      </x:c>
      <x:c r="E8" s="23" t="n">
        <x:v>18</x:v>
      </x:c>
      <x:c r="F8" s="23" t="n">
        <x:v>38</x:v>
      </x:c>
      <x:c r="G8" s="9" t="n">
        <x:v>15</x:v>
      </x:c>
      <x:c r="H8" s="12" t="n">
        <x:f>IF(A8="","",SUMIFS('Product Sales'!$H$5:$H$304,'Product Sales'!$G$5:$G$304,B8))</x:f>
        <x:v>1</x:v>
      </x:c>
      <x:c r="I8" s="12" t="n">
        <x:f>IF(A8="","",G8-H8)</x:f>
        <x:v>14</x:v>
      </x:c>
      <x:c r="J8" s="12" t="n">
        <x:f>IF(A8="","",'Settings'!$B$11)</x:f>
        <x:v>5</x:v>
      </x:c>
      <x:c r="K8" s="12" t="str">
        <x:f>IF(A8="","",IF(I8&lt;=J8,"REORDER","OK"))</x:f>
        <x:v>OK</x:v>
      </x:c>
    </x:row>
    <x:row r="9">
      <x:c r="A9" s="9"/>
      <x:c r="B9" s="9"/>
      <x:c r="C9" s="9"/>
      <x:c r="D9" s="9"/>
      <x:c r="E9" s="23"/>
      <x:c r="F9" s="23"/>
      <x:c r="G9" s="9"/>
      <x:c r="H9" s="12" t="str">
        <x:f>IF(A9="","",SUMIFS('Product Sales'!$H$5:$H$304,'Product Sales'!$G$5:$G$304,B9))</x:f>
      </x:c>
      <x:c r="I9" s="12" t="str">
        <x:f>IF(A9="","",G9-H9)</x:f>
      </x:c>
      <x:c r="J9" s="12" t="str">
        <x:f>IF(A9="","",'Settings'!$B$11)</x:f>
      </x:c>
      <x:c r="K9" s="12" t="str">
        <x:f>IF(A9="","",IF(I9&lt;=J9,"REORDER","OK"))</x:f>
      </x:c>
    </x:row>
    <x:row r="10">
      <x:c r="A10" s="9"/>
      <x:c r="B10" s="9"/>
      <x:c r="C10" s="9"/>
      <x:c r="D10" s="9"/>
      <x:c r="E10" s="23"/>
      <x:c r="F10" s="23"/>
      <x:c r="G10" s="9"/>
      <x:c r="H10" s="12" t="str">
        <x:f>IF(A10="","",SUMIFS('Product Sales'!$H$5:$H$304,'Product Sales'!$G$5:$G$304,B10))</x:f>
      </x:c>
      <x:c r="I10" s="12" t="str">
        <x:f>IF(A10="","",G10-H10)</x:f>
      </x:c>
      <x:c r="J10" s="12" t="str">
        <x:f>IF(A10="","",'Settings'!$B$11)</x:f>
      </x:c>
      <x:c r="K10" s="12" t="str">
        <x:f>IF(A10="","",IF(I10&lt;=J10,"REORDER","OK"))</x:f>
      </x:c>
    </x:row>
    <x:row r="11">
      <x:c r="A11" s="9"/>
      <x:c r="B11" s="9"/>
      <x:c r="C11" s="9"/>
      <x:c r="D11" s="9"/>
      <x:c r="E11" s="23"/>
      <x:c r="F11" s="23"/>
      <x:c r="G11" s="9"/>
      <x:c r="H11" s="12" t="str">
        <x:f>IF(A11="","",SUMIFS('Product Sales'!$H$5:$H$304,'Product Sales'!$G$5:$G$304,B11))</x:f>
      </x:c>
      <x:c r="I11" s="12" t="str">
        <x:f>IF(A11="","",G11-H11)</x:f>
      </x:c>
      <x:c r="J11" s="12" t="str">
        <x:f>IF(A11="","",'Settings'!$B$11)</x:f>
      </x:c>
      <x:c r="K11" s="12" t="str">
        <x:f>IF(A11="","",IF(I11&lt;=J11,"REORDER","OK"))</x:f>
      </x:c>
    </x:row>
    <x:row r="12">
      <x:c r="A12" s="9"/>
      <x:c r="B12" s="9"/>
      <x:c r="C12" s="9"/>
      <x:c r="D12" s="9"/>
      <x:c r="E12" s="23"/>
      <x:c r="F12" s="23"/>
      <x:c r="G12" s="9"/>
      <x:c r="H12" s="12" t="str">
        <x:f>IF(A12="","",SUMIFS('Product Sales'!$H$5:$H$304,'Product Sales'!$G$5:$G$304,B12))</x:f>
      </x:c>
      <x:c r="I12" s="12" t="str">
        <x:f>IF(A12="","",G12-H12)</x:f>
      </x:c>
      <x:c r="J12" s="12" t="str">
        <x:f>IF(A12="","",'Settings'!$B$11)</x:f>
      </x:c>
      <x:c r="K12" s="12" t="str">
        <x:f>IF(A12="","",IF(I12&lt;=J12,"REORDER","OK"))</x:f>
      </x:c>
    </x:row>
    <x:row r="13">
      <x:c r="A13" s="9"/>
      <x:c r="B13" s="9"/>
      <x:c r="C13" s="9"/>
      <x:c r="D13" s="9"/>
      <x:c r="E13" s="23"/>
      <x:c r="F13" s="23"/>
      <x:c r="G13" s="9"/>
      <x:c r="H13" s="12" t="str">
        <x:f>IF(A13="","",SUMIFS('Product Sales'!$H$5:$H$304,'Product Sales'!$G$5:$G$304,B13))</x:f>
      </x:c>
      <x:c r="I13" s="12" t="str">
        <x:f>IF(A13="","",G13-H13)</x:f>
      </x:c>
      <x:c r="J13" s="12" t="str">
        <x:f>IF(A13="","",'Settings'!$B$11)</x:f>
      </x:c>
      <x:c r="K13" s="12" t="str">
        <x:f>IF(A13="","",IF(I13&lt;=J13,"REORDER","OK"))</x:f>
      </x:c>
    </x:row>
    <x:row r="14">
      <x:c r="A14" s="9"/>
      <x:c r="B14" s="9"/>
      <x:c r="C14" s="9"/>
      <x:c r="D14" s="9"/>
      <x:c r="E14" s="23"/>
      <x:c r="F14" s="23"/>
      <x:c r="G14" s="9"/>
      <x:c r="H14" s="12" t="str">
        <x:f>IF(A14="","",SUMIFS('Product Sales'!$H$5:$H$304,'Product Sales'!$G$5:$G$304,B14))</x:f>
      </x:c>
      <x:c r="I14" s="12" t="str">
        <x:f>IF(A14="","",G14-H14)</x:f>
      </x:c>
      <x:c r="J14" s="12" t="str">
        <x:f>IF(A14="","",'Settings'!$B$11)</x:f>
      </x:c>
      <x:c r="K14" s="12" t="str">
        <x:f>IF(A14="","",IF(I14&lt;=J14,"REORDER","OK"))</x:f>
      </x:c>
    </x:row>
    <x:row r="15">
      <x:c r="A15" s="9"/>
      <x:c r="B15" s="9"/>
      <x:c r="C15" s="9"/>
      <x:c r="D15" s="9"/>
      <x:c r="E15" s="23"/>
      <x:c r="F15" s="23"/>
      <x:c r="G15" s="9"/>
      <x:c r="H15" s="12" t="str">
        <x:f>IF(A15="","",SUMIFS('Product Sales'!$H$5:$H$304,'Product Sales'!$G$5:$G$304,B15))</x:f>
      </x:c>
      <x:c r="I15" s="12" t="str">
        <x:f>IF(A15="","",G15-H15)</x:f>
      </x:c>
      <x:c r="J15" s="12" t="str">
        <x:f>IF(A15="","",'Settings'!$B$11)</x:f>
      </x:c>
      <x:c r="K15" s="12" t="str">
        <x:f>IF(A15="","",IF(I15&lt;=J15,"REORDER","OK"))</x:f>
      </x:c>
    </x:row>
    <x:row r="16">
      <x:c r="A16" s="9"/>
      <x:c r="B16" s="9"/>
      <x:c r="C16" s="9"/>
      <x:c r="D16" s="9"/>
      <x:c r="E16" s="23"/>
      <x:c r="F16" s="23"/>
      <x:c r="G16" s="9"/>
      <x:c r="H16" s="12" t="str">
        <x:f>IF(A16="","",SUMIFS('Product Sales'!$H$5:$H$304,'Product Sales'!$G$5:$G$304,B16))</x:f>
      </x:c>
      <x:c r="I16" s="12" t="str">
        <x:f>IF(A16="","",G16-H16)</x:f>
      </x:c>
      <x:c r="J16" s="12" t="str">
        <x:f>IF(A16="","",'Settings'!$B$11)</x:f>
      </x:c>
      <x:c r="K16" s="12" t="str">
        <x:f>IF(A16="","",IF(I16&lt;=J16,"REORDER","OK"))</x:f>
      </x:c>
    </x:row>
    <x:row r="17">
      <x:c r="A17" s="9"/>
      <x:c r="B17" s="9"/>
      <x:c r="C17" s="9"/>
      <x:c r="D17" s="9"/>
      <x:c r="E17" s="23"/>
      <x:c r="F17" s="23"/>
      <x:c r="G17" s="9"/>
      <x:c r="H17" s="12" t="str">
        <x:f>IF(A17="","",SUMIFS('Product Sales'!$H$5:$H$304,'Product Sales'!$G$5:$G$304,B17))</x:f>
      </x:c>
      <x:c r="I17" s="12" t="str">
        <x:f>IF(A17="","",G17-H17)</x:f>
      </x:c>
      <x:c r="J17" s="12" t="str">
        <x:f>IF(A17="","",'Settings'!$B$11)</x:f>
      </x:c>
      <x:c r="K17" s="12" t="str">
        <x:f>IF(A17="","",IF(I17&lt;=J17,"REORDER","OK"))</x:f>
      </x:c>
    </x:row>
    <x:row r="18">
      <x:c r="A18" s="9"/>
      <x:c r="B18" s="9"/>
      <x:c r="C18" s="9"/>
      <x:c r="D18" s="9"/>
      <x:c r="E18" s="23"/>
      <x:c r="F18" s="23"/>
      <x:c r="G18" s="9"/>
      <x:c r="H18" s="12" t="str">
        <x:f>IF(A18="","",SUMIFS('Product Sales'!$H$5:$H$304,'Product Sales'!$G$5:$G$304,B18))</x:f>
      </x:c>
      <x:c r="I18" s="12" t="str">
        <x:f>IF(A18="","",G18-H18)</x:f>
      </x:c>
      <x:c r="J18" s="12" t="str">
        <x:f>IF(A18="","",'Settings'!$B$11)</x:f>
      </x:c>
      <x:c r="K18" s="12" t="str">
        <x:f>IF(A18="","",IF(I18&lt;=J18,"REORDER","OK"))</x:f>
      </x:c>
    </x:row>
    <x:row r="19">
      <x:c r="A19" s="9"/>
      <x:c r="B19" s="9"/>
      <x:c r="C19" s="9"/>
      <x:c r="D19" s="9"/>
      <x:c r="E19" s="23"/>
      <x:c r="F19" s="23"/>
      <x:c r="G19" s="9"/>
      <x:c r="H19" s="12" t="str">
        <x:f>IF(A19="","",SUMIFS('Product Sales'!$H$5:$H$304,'Product Sales'!$G$5:$G$304,B19))</x:f>
      </x:c>
      <x:c r="I19" s="12" t="str">
        <x:f>IF(A19="","",G19-H19)</x:f>
      </x:c>
      <x:c r="J19" s="12" t="str">
        <x:f>IF(A19="","",'Settings'!$B$11)</x:f>
      </x:c>
      <x:c r="K19" s="12" t="str">
        <x:f>IF(A19="","",IF(I19&lt;=J19,"REORDER","OK"))</x:f>
      </x:c>
    </x:row>
    <x:row r="20">
      <x:c r="A20" s="9"/>
      <x:c r="B20" s="9"/>
      <x:c r="C20" s="9"/>
      <x:c r="D20" s="9"/>
      <x:c r="E20" s="23"/>
      <x:c r="F20" s="23"/>
      <x:c r="G20" s="9"/>
      <x:c r="H20" s="12" t="str">
        <x:f>IF(A20="","",SUMIFS('Product Sales'!$H$5:$H$304,'Product Sales'!$G$5:$G$304,B20))</x:f>
      </x:c>
      <x:c r="I20" s="12" t="str">
        <x:f>IF(A20="","",G20-H20)</x:f>
      </x:c>
      <x:c r="J20" s="12" t="str">
        <x:f>IF(A20="","",'Settings'!$B$11)</x:f>
      </x:c>
      <x:c r="K20" s="12" t="str">
        <x:f>IF(A20="","",IF(I20&lt;=J20,"REORDER","OK"))</x:f>
      </x:c>
    </x:row>
    <x:row r="21">
      <x:c r="A21" s="9"/>
      <x:c r="B21" s="9"/>
      <x:c r="C21" s="9"/>
      <x:c r="D21" s="9"/>
      <x:c r="E21" s="23"/>
      <x:c r="F21" s="23"/>
      <x:c r="G21" s="9"/>
      <x:c r="H21" s="12" t="str">
        <x:f>IF(A21="","",SUMIFS('Product Sales'!$H$5:$H$304,'Product Sales'!$G$5:$G$304,B21))</x:f>
      </x:c>
      <x:c r="I21" s="12" t="str">
        <x:f>IF(A21="","",G21-H21)</x:f>
      </x:c>
      <x:c r="J21" s="12" t="str">
        <x:f>IF(A21="","",'Settings'!$B$11)</x:f>
      </x:c>
      <x:c r="K21" s="12" t="str">
        <x:f>IF(A21="","",IF(I21&lt;=J21,"REORDER","OK"))</x:f>
      </x:c>
    </x:row>
    <x:row r="22">
      <x:c r="A22" s="9"/>
      <x:c r="B22" s="9"/>
      <x:c r="C22" s="9"/>
      <x:c r="D22" s="9"/>
      <x:c r="E22" s="23"/>
      <x:c r="F22" s="23"/>
      <x:c r="G22" s="9"/>
      <x:c r="H22" s="12" t="str">
        <x:f>IF(A22="","",SUMIFS('Product Sales'!$H$5:$H$304,'Product Sales'!$G$5:$G$304,B22))</x:f>
      </x:c>
      <x:c r="I22" s="12" t="str">
        <x:f>IF(A22="","",G22-H22)</x:f>
      </x:c>
      <x:c r="J22" s="12" t="str">
        <x:f>IF(A22="","",'Settings'!$B$11)</x:f>
      </x:c>
      <x:c r="K22" s="12" t="str">
        <x:f>IF(A22="","",IF(I22&lt;=J22,"REORDER","OK"))</x:f>
      </x:c>
    </x:row>
    <x:row r="23">
      <x:c r="A23" s="9"/>
      <x:c r="B23" s="9"/>
      <x:c r="C23" s="9"/>
      <x:c r="D23" s="9"/>
      <x:c r="E23" s="23"/>
      <x:c r="F23" s="23"/>
      <x:c r="G23" s="9"/>
      <x:c r="H23" s="12" t="str">
        <x:f>IF(A23="","",SUMIFS('Product Sales'!$H$5:$H$304,'Product Sales'!$G$5:$G$304,B23))</x:f>
      </x:c>
      <x:c r="I23" s="12" t="str">
        <x:f>IF(A23="","",G23-H23)</x:f>
      </x:c>
      <x:c r="J23" s="12" t="str">
        <x:f>IF(A23="","",'Settings'!$B$11)</x:f>
      </x:c>
      <x:c r="K23" s="12" t="str">
        <x:f>IF(A23="","",IF(I23&lt;=J23,"REORDER","OK"))</x:f>
      </x:c>
    </x:row>
    <x:row r="24">
      <x:c r="A24" s="9"/>
      <x:c r="B24" s="9"/>
      <x:c r="C24" s="9"/>
      <x:c r="D24" s="9"/>
      <x:c r="E24" s="23"/>
      <x:c r="F24" s="23"/>
      <x:c r="G24" s="9"/>
      <x:c r="H24" s="12" t="str">
        <x:f>IF(A24="","",SUMIFS('Product Sales'!$H$5:$H$304,'Product Sales'!$G$5:$G$304,B24))</x:f>
      </x:c>
      <x:c r="I24" s="12" t="str">
        <x:f>IF(A24="","",G24-H24)</x:f>
      </x:c>
      <x:c r="J24" s="12" t="str">
        <x:f>IF(A24="","",'Settings'!$B$11)</x:f>
      </x:c>
      <x:c r="K24" s="12" t="str">
        <x:f>IF(A24="","",IF(I24&lt;=J24,"REORDER","OK"))</x:f>
      </x:c>
    </x:row>
    <x:row r="25">
      <x:c r="A25" s="9"/>
      <x:c r="B25" s="9"/>
      <x:c r="C25" s="9"/>
      <x:c r="D25" s="9"/>
      <x:c r="E25" s="23"/>
      <x:c r="F25" s="23"/>
      <x:c r="G25" s="9"/>
      <x:c r="H25" s="12" t="str">
        <x:f>IF(A25="","",SUMIFS('Product Sales'!$H$5:$H$304,'Product Sales'!$G$5:$G$304,B25))</x:f>
      </x:c>
      <x:c r="I25" s="12" t="str">
        <x:f>IF(A25="","",G25-H25)</x:f>
      </x:c>
      <x:c r="J25" s="12" t="str">
        <x:f>IF(A25="","",'Settings'!$B$11)</x:f>
      </x:c>
      <x:c r="K25" s="12" t="str">
        <x:f>IF(A25="","",IF(I25&lt;=J25,"REORDER","OK"))</x:f>
      </x:c>
    </x:row>
    <x:row r="26">
      <x:c r="A26" s="9"/>
      <x:c r="B26" s="9"/>
      <x:c r="C26" s="9"/>
      <x:c r="D26" s="9"/>
      <x:c r="E26" s="23"/>
      <x:c r="F26" s="23"/>
      <x:c r="G26" s="9"/>
      <x:c r="H26" s="12" t="str">
        <x:f>IF(A26="","",SUMIFS('Product Sales'!$H$5:$H$304,'Product Sales'!$G$5:$G$304,B26))</x:f>
      </x:c>
      <x:c r="I26" s="12" t="str">
        <x:f>IF(A26="","",G26-H26)</x:f>
      </x:c>
      <x:c r="J26" s="12" t="str">
        <x:f>IF(A26="","",'Settings'!$B$11)</x:f>
      </x:c>
      <x:c r="K26" s="12" t="str">
        <x:f>IF(A26="","",IF(I26&lt;=J26,"REORDER","OK"))</x:f>
      </x:c>
    </x:row>
    <x:row r="27">
      <x:c r="A27" s="9"/>
      <x:c r="B27" s="9"/>
      <x:c r="C27" s="9"/>
      <x:c r="D27" s="9"/>
      <x:c r="E27" s="23"/>
      <x:c r="F27" s="23"/>
      <x:c r="G27" s="9"/>
      <x:c r="H27" s="12" t="str">
        <x:f>IF(A27="","",SUMIFS('Product Sales'!$H$5:$H$304,'Product Sales'!$G$5:$G$304,B27))</x:f>
      </x:c>
      <x:c r="I27" s="12" t="str">
        <x:f>IF(A27="","",G27-H27)</x:f>
      </x:c>
      <x:c r="J27" s="12" t="str">
        <x:f>IF(A27="","",'Settings'!$B$11)</x:f>
      </x:c>
      <x:c r="K27" s="12" t="str">
        <x:f>IF(A27="","",IF(I27&lt;=J27,"REORDER","OK"))</x:f>
      </x:c>
    </x:row>
    <x:row r="28">
      <x:c r="A28" s="9"/>
      <x:c r="B28" s="9"/>
      <x:c r="C28" s="9"/>
      <x:c r="D28" s="9"/>
      <x:c r="E28" s="23"/>
      <x:c r="F28" s="23"/>
      <x:c r="G28" s="9"/>
      <x:c r="H28" s="12" t="str">
        <x:f>IF(A28="","",SUMIFS('Product Sales'!$H$5:$H$304,'Product Sales'!$G$5:$G$304,B28))</x:f>
      </x:c>
      <x:c r="I28" s="12" t="str">
        <x:f>IF(A28="","",G28-H28)</x:f>
      </x:c>
      <x:c r="J28" s="12" t="str">
        <x:f>IF(A28="","",'Settings'!$B$11)</x:f>
      </x:c>
      <x:c r="K28" s="12" t="str">
        <x:f>IF(A28="","",IF(I28&lt;=J28,"REORDER","OK"))</x:f>
      </x:c>
    </x:row>
    <x:row r="29">
      <x:c r="A29" s="9"/>
      <x:c r="B29" s="9"/>
      <x:c r="C29" s="9"/>
      <x:c r="D29" s="9"/>
      <x:c r="E29" s="23"/>
      <x:c r="F29" s="23"/>
      <x:c r="G29" s="9"/>
      <x:c r="H29" s="12" t="str">
        <x:f>IF(A29="","",SUMIFS('Product Sales'!$H$5:$H$304,'Product Sales'!$G$5:$G$304,B29))</x:f>
      </x:c>
      <x:c r="I29" s="12" t="str">
        <x:f>IF(A29="","",G29-H29)</x:f>
      </x:c>
      <x:c r="J29" s="12" t="str">
        <x:f>IF(A29="","",'Settings'!$B$11)</x:f>
      </x:c>
      <x:c r="K29" s="12" t="str">
        <x:f>IF(A29="","",IF(I29&lt;=J29,"REORDER","OK"))</x:f>
      </x:c>
    </x:row>
    <x:row r="30">
      <x:c r="A30" s="9"/>
      <x:c r="B30" s="9"/>
      <x:c r="C30" s="9"/>
      <x:c r="D30" s="9"/>
      <x:c r="E30" s="23"/>
      <x:c r="F30" s="23"/>
      <x:c r="G30" s="9"/>
      <x:c r="H30" s="12" t="str">
        <x:f>IF(A30="","",SUMIFS('Product Sales'!$H$5:$H$304,'Product Sales'!$G$5:$G$304,B30))</x:f>
      </x:c>
      <x:c r="I30" s="12" t="str">
        <x:f>IF(A30="","",G30-H30)</x:f>
      </x:c>
      <x:c r="J30" s="12" t="str">
        <x:f>IF(A30="","",'Settings'!$B$11)</x:f>
      </x:c>
      <x:c r="K30" s="12" t="str">
        <x:f>IF(A30="","",IF(I30&lt;=J30,"REORDER","OK"))</x:f>
      </x:c>
    </x:row>
    <x:row r="31">
      <x:c r="A31" s="9"/>
      <x:c r="B31" s="9"/>
      <x:c r="C31" s="9"/>
      <x:c r="D31" s="9"/>
      <x:c r="E31" s="23"/>
      <x:c r="F31" s="23"/>
      <x:c r="G31" s="9"/>
      <x:c r="H31" s="12" t="str">
        <x:f>IF(A31="","",SUMIFS('Product Sales'!$H$5:$H$304,'Product Sales'!$G$5:$G$304,B31))</x:f>
      </x:c>
      <x:c r="I31" s="12" t="str">
        <x:f>IF(A31="","",G31-H31)</x:f>
      </x:c>
      <x:c r="J31" s="12" t="str">
        <x:f>IF(A31="","",'Settings'!$B$11)</x:f>
      </x:c>
      <x:c r="K31" s="12" t="str">
        <x:f>IF(A31="","",IF(I31&lt;=J31,"REORDER","OK"))</x:f>
      </x:c>
    </x:row>
    <x:row r="32">
      <x:c r="A32" s="9"/>
      <x:c r="B32" s="9"/>
      <x:c r="C32" s="9"/>
      <x:c r="D32" s="9"/>
      <x:c r="E32" s="23"/>
      <x:c r="F32" s="23"/>
      <x:c r="G32" s="9"/>
      <x:c r="H32" s="12" t="str">
        <x:f>IF(A32="","",SUMIFS('Product Sales'!$H$5:$H$304,'Product Sales'!$G$5:$G$304,B32))</x:f>
      </x:c>
      <x:c r="I32" s="12" t="str">
        <x:f>IF(A32="","",G32-H32)</x:f>
      </x:c>
      <x:c r="J32" s="12" t="str">
        <x:f>IF(A32="","",'Settings'!$B$11)</x:f>
      </x:c>
      <x:c r="K32" s="12" t="str">
        <x:f>IF(A32="","",IF(I32&lt;=J32,"REORDER","OK"))</x:f>
      </x:c>
    </x:row>
    <x:row r="33">
      <x:c r="A33" s="9"/>
      <x:c r="B33" s="9"/>
      <x:c r="C33" s="9"/>
      <x:c r="D33" s="9"/>
      <x:c r="E33" s="23"/>
      <x:c r="F33" s="23"/>
      <x:c r="G33" s="9"/>
      <x:c r="H33" s="12" t="str">
        <x:f>IF(A33="","",SUMIFS('Product Sales'!$H$5:$H$304,'Product Sales'!$G$5:$G$304,B33))</x:f>
      </x:c>
      <x:c r="I33" s="12" t="str">
        <x:f>IF(A33="","",G33-H33)</x:f>
      </x:c>
      <x:c r="J33" s="12" t="str">
        <x:f>IF(A33="","",'Settings'!$B$11)</x:f>
      </x:c>
      <x:c r="K33" s="12" t="str">
        <x:f>IF(A33="","",IF(I33&lt;=J33,"REORDER","OK"))</x:f>
      </x:c>
    </x:row>
    <x:row r="34">
      <x:c r="A34" s="9"/>
      <x:c r="B34" s="9"/>
      <x:c r="C34" s="9"/>
      <x:c r="D34" s="9"/>
      <x:c r="E34" s="23"/>
      <x:c r="F34" s="23"/>
      <x:c r="G34" s="9"/>
      <x:c r="H34" s="12" t="str">
        <x:f>IF(A34="","",SUMIFS('Product Sales'!$H$5:$H$304,'Product Sales'!$G$5:$G$304,B34))</x:f>
      </x:c>
      <x:c r="I34" s="12" t="str">
        <x:f>IF(A34="","",G34-H34)</x:f>
      </x:c>
      <x:c r="J34" s="12" t="str">
        <x:f>IF(A34="","",'Settings'!$B$11)</x:f>
      </x:c>
      <x:c r="K34" s="12" t="str">
        <x:f>IF(A34="","",IF(I34&lt;=J34,"REORDER","OK"))</x:f>
      </x:c>
    </x:row>
    <x:row r="35">
      <x:c r="A35" s="9"/>
      <x:c r="B35" s="9"/>
      <x:c r="C35" s="9"/>
      <x:c r="D35" s="9"/>
      <x:c r="E35" s="23"/>
      <x:c r="F35" s="23"/>
      <x:c r="G35" s="9"/>
      <x:c r="H35" s="12" t="str">
        <x:f>IF(A35="","",SUMIFS('Product Sales'!$H$5:$H$304,'Product Sales'!$G$5:$G$304,B35))</x:f>
      </x:c>
      <x:c r="I35" s="12" t="str">
        <x:f>IF(A35="","",G35-H35)</x:f>
      </x:c>
      <x:c r="J35" s="12" t="str">
        <x:f>IF(A35="","",'Settings'!$B$11)</x:f>
      </x:c>
      <x:c r="K35" s="12" t="str">
        <x:f>IF(A35="","",IF(I35&lt;=J35,"REORDER","OK"))</x:f>
      </x:c>
    </x:row>
    <x:row r="36">
      <x:c r="A36" s="9"/>
      <x:c r="B36" s="9"/>
      <x:c r="C36" s="9"/>
      <x:c r="D36" s="9"/>
      <x:c r="E36" s="23"/>
      <x:c r="F36" s="23"/>
      <x:c r="G36" s="9"/>
      <x:c r="H36" s="12" t="str">
        <x:f>IF(A36="","",SUMIFS('Product Sales'!$H$5:$H$304,'Product Sales'!$G$5:$G$304,B36))</x:f>
      </x:c>
      <x:c r="I36" s="12" t="str">
        <x:f>IF(A36="","",G36-H36)</x:f>
      </x:c>
      <x:c r="J36" s="12" t="str">
        <x:f>IF(A36="","",'Settings'!$B$11)</x:f>
      </x:c>
      <x:c r="K36" s="12" t="str">
        <x:f>IF(A36="","",IF(I36&lt;=J36,"REORDER","OK"))</x:f>
      </x:c>
    </x:row>
    <x:row r="37">
      <x:c r="A37" s="9"/>
      <x:c r="B37" s="9"/>
      <x:c r="C37" s="9"/>
      <x:c r="D37" s="9"/>
      <x:c r="E37" s="23"/>
      <x:c r="F37" s="23"/>
      <x:c r="G37" s="9"/>
      <x:c r="H37" s="12" t="str">
        <x:f>IF(A37="","",SUMIFS('Product Sales'!$H$5:$H$304,'Product Sales'!$G$5:$G$304,B37))</x:f>
      </x:c>
      <x:c r="I37" s="12" t="str">
        <x:f>IF(A37="","",G37-H37)</x:f>
      </x:c>
      <x:c r="J37" s="12" t="str">
        <x:f>IF(A37="","",'Settings'!$B$11)</x:f>
      </x:c>
      <x:c r="K37" s="12" t="str">
        <x:f>IF(A37="","",IF(I37&lt;=J37,"REORDER","OK"))</x:f>
      </x:c>
    </x:row>
    <x:row r="38">
      <x:c r="A38" s="9"/>
      <x:c r="B38" s="9"/>
      <x:c r="C38" s="9"/>
      <x:c r="D38" s="9"/>
      <x:c r="E38" s="23"/>
      <x:c r="F38" s="23"/>
      <x:c r="G38" s="9"/>
      <x:c r="H38" s="12" t="str">
        <x:f>IF(A38="","",SUMIFS('Product Sales'!$H$5:$H$304,'Product Sales'!$G$5:$G$304,B38))</x:f>
      </x:c>
      <x:c r="I38" s="12" t="str">
        <x:f>IF(A38="","",G38-H38)</x:f>
      </x:c>
      <x:c r="J38" s="12" t="str">
        <x:f>IF(A38="","",'Settings'!$B$11)</x:f>
      </x:c>
      <x:c r="K38" s="12" t="str">
        <x:f>IF(A38="","",IF(I38&lt;=J38,"REORDER","OK"))</x:f>
      </x:c>
    </x:row>
    <x:row r="39">
      <x:c r="A39" s="9"/>
      <x:c r="B39" s="9"/>
      <x:c r="C39" s="9"/>
      <x:c r="D39" s="9"/>
      <x:c r="E39" s="23"/>
      <x:c r="F39" s="23"/>
      <x:c r="G39" s="9"/>
      <x:c r="H39" s="12" t="str">
        <x:f>IF(A39="","",SUMIFS('Product Sales'!$H$5:$H$304,'Product Sales'!$G$5:$G$304,B39))</x:f>
      </x:c>
      <x:c r="I39" s="12" t="str">
        <x:f>IF(A39="","",G39-H39)</x:f>
      </x:c>
      <x:c r="J39" s="12" t="str">
        <x:f>IF(A39="","",'Settings'!$B$11)</x:f>
      </x:c>
      <x:c r="K39" s="12" t="str">
        <x:f>IF(A39="","",IF(I39&lt;=J39,"REORDER","OK"))</x:f>
      </x:c>
    </x:row>
    <x:row r="40">
      <x:c r="A40" s="9"/>
      <x:c r="B40" s="9"/>
      <x:c r="C40" s="9"/>
      <x:c r="D40" s="9"/>
      <x:c r="E40" s="23"/>
      <x:c r="F40" s="23"/>
      <x:c r="G40" s="9"/>
      <x:c r="H40" s="12" t="str">
        <x:f>IF(A40="","",SUMIFS('Product Sales'!$H$5:$H$304,'Product Sales'!$G$5:$G$304,B40))</x:f>
      </x:c>
      <x:c r="I40" s="12" t="str">
        <x:f>IF(A40="","",G40-H40)</x:f>
      </x:c>
      <x:c r="J40" s="12" t="str">
        <x:f>IF(A40="","",'Settings'!$B$11)</x:f>
      </x:c>
      <x:c r="K40" s="12" t="str">
        <x:f>IF(A40="","",IF(I40&lt;=J40,"REORDER","OK"))</x:f>
      </x:c>
    </x:row>
    <x:row r="41">
      <x:c r="A41" s="9"/>
      <x:c r="B41" s="9"/>
      <x:c r="C41" s="9"/>
      <x:c r="D41" s="9"/>
      <x:c r="E41" s="23"/>
      <x:c r="F41" s="23"/>
      <x:c r="G41" s="9"/>
      <x:c r="H41" s="12" t="str">
        <x:f>IF(A41="","",SUMIFS('Product Sales'!$H$5:$H$304,'Product Sales'!$G$5:$G$304,B41))</x:f>
      </x:c>
      <x:c r="I41" s="12" t="str">
        <x:f>IF(A41="","",G41-H41)</x:f>
      </x:c>
      <x:c r="J41" s="12" t="str">
        <x:f>IF(A41="","",'Settings'!$B$11)</x:f>
      </x:c>
      <x:c r="K41" s="12" t="str">
        <x:f>IF(A41="","",IF(I41&lt;=J41,"REORDER","OK"))</x:f>
      </x:c>
    </x:row>
    <x:row r="42">
      <x:c r="A42" s="9"/>
      <x:c r="B42" s="9"/>
      <x:c r="C42" s="9"/>
      <x:c r="D42" s="9"/>
      <x:c r="E42" s="23"/>
      <x:c r="F42" s="23"/>
      <x:c r="G42" s="9"/>
      <x:c r="H42" s="12" t="str">
        <x:f>IF(A42="","",SUMIFS('Product Sales'!$H$5:$H$304,'Product Sales'!$G$5:$G$304,B42))</x:f>
      </x:c>
      <x:c r="I42" s="12" t="str">
        <x:f>IF(A42="","",G42-H42)</x:f>
      </x:c>
      <x:c r="J42" s="12" t="str">
        <x:f>IF(A42="","",'Settings'!$B$11)</x:f>
      </x:c>
      <x:c r="K42" s="12" t="str">
        <x:f>IF(A42="","",IF(I42&lt;=J42,"REORDER","OK"))</x:f>
      </x:c>
    </x:row>
    <x:row r="43">
      <x:c r="A43" s="9"/>
      <x:c r="B43" s="9"/>
      <x:c r="C43" s="9"/>
      <x:c r="D43" s="9"/>
      <x:c r="E43" s="23"/>
      <x:c r="F43" s="23"/>
      <x:c r="G43" s="9"/>
      <x:c r="H43" s="12" t="str">
        <x:f>IF(A43="","",SUMIFS('Product Sales'!$H$5:$H$304,'Product Sales'!$G$5:$G$304,B43))</x:f>
      </x:c>
      <x:c r="I43" s="12" t="str">
        <x:f>IF(A43="","",G43-H43)</x:f>
      </x:c>
      <x:c r="J43" s="12" t="str">
        <x:f>IF(A43="","",'Settings'!$B$11)</x:f>
      </x:c>
      <x:c r="K43" s="12" t="str">
        <x:f>IF(A43="","",IF(I43&lt;=J43,"REORDER","OK"))</x:f>
      </x:c>
    </x:row>
    <x:row r="44">
      <x:c r="A44" s="9"/>
      <x:c r="B44" s="9"/>
      <x:c r="C44" s="9"/>
      <x:c r="D44" s="9"/>
      <x:c r="E44" s="23"/>
      <x:c r="F44" s="23"/>
      <x:c r="G44" s="9"/>
      <x:c r="H44" s="12" t="str">
        <x:f>IF(A44="","",SUMIFS('Product Sales'!$H$5:$H$304,'Product Sales'!$G$5:$G$304,B44))</x:f>
      </x:c>
      <x:c r="I44" s="12" t="str">
        <x:f>IF(A44="","",G44-H44)</x:f>
      </x:c>
      <x:c r="J44" s="12" t="str">
        <x:f>IF(A44="","",'Settings'!$B$11)</x:f>
      </x:c>
      <x:c r="K44" s="12" t="str">
        <x:f>IF(A44="","",IF(I44&lt;=J44,"REORDER","OK"))</x:f>
      </x:c>
    </x:row>
    <x:row r="45">
      <x:c r="A45" s="9"/>
      <x:c r="B45" s="9"/>
      <x:c r="C45" s="9"/>
      <x:c r="D45" s="9"/>
      <x:c r="E45" s="23"/>
      <x:c r="F45" s="23"/>
      <x:c r="G45" s="9"/>
      <x:c r="H45" s="12" t="str">
        <x:f>IF(A45="","",SUMIFS('Product Sales'!$H$5:$H$304,'Product Sales'!$G$5:$G$304,B45))</x:f>
      </x:c>
      <x:c r="I45" s="12" t="str">
        <x:f>IF(A45="","",G45-H45)</x:f>
      </x:c>
      <x:c r="J45" s="12" t="str">
        <x:f>IF(A45="","",'Settings'!$B$11)</x:f>
      </x:c>
      <x:c r="K45" s="12" t="str">
        <x:f>IF(A45="","",IF(I45&lt;=J45,"REORDER","OK"))</x:f>
      </x:c>
    </x:row>
    <x:row r="46">
      <x:c r="A46" s="9"/>
      <x:c r="B46" s="9"/>
      <x:c r="C46" s="9"/>
      <x:c r="D46" s="9"/>
      <x:c r="E46" s="23"/>
      <x:c r="F46" s="23"/>
      <x:c r="G46" s="9"/>
      <x:c r="H46" s="12" t="str">
        <x:f>IF(A46="","",SUMIFS('Product Sales'!$H$5:$H$304,'Product Sales'!$G$5:$G$304,B46))</x:f>
      </x:c>
      <x:c r="I46" s="12" t="str">
        <x:f>IF(A46="","",G46-H46)</x:f>
      </x:c>
      <x:c r="J46" s="12" t="str">
        <x:f>IF(A46="","",'Settings'!$B$11)</x:f>
      </x:c>
      <x:c r="K46" s="12" t="str">
        <x:f>IF(A46="","",IF(I46&lt;=J46,"REORDER","OK"))</x:f>
      </x:c>
    </x:row>
    <x:row r="47">
      <x:c r="A47" s="9"/>
      <x:c r="B47" s="9"/>
      <x:c r="C47" s="9"/>
      <x:c r="D47" s="9"/>
      <x:c r="E47" s="23"/>
      <x:c r="F47" s="23"/>
      <x:c r="G47" s="9"/>
      <x:c r="H47" s="12" t="str">
        <x:f>IF(A47="","",SUMIFS('Product Sales'!$H$5:$H$304,'Product Sales'!$G$5:$G$304,B47))</x:f>
      </x:c>
      <x:c r="I47" s="12" t="str">
        <x:f>IF(A47="","",G47-H47)</x:f>
      </x:c>
      <x:c r="J47" s="12" t="str">
        <x:f>IF(A47="","",'Settings'!$B$11)</x:f>
      </x:c>
      <x:c r="K47" s="12" t="str">
        <x:f>IF(A47="","",IF(I47&lt;=J47,"REORDER","OK"))</x:f>
      </x:c>
    </x:row>
    <x:row r="48">
      <x:c r="A48" s="9"/>
      <x:c r="B48" s="9"/>
      <x:c r="C48" s="9"/>
      <x:c r="D48" s="9"/>
      <x:c r="E48" s="23"/>
      <x:c r="F48" s="23"/>
      <x:c r="G48" s="9"/>
      <x:c r="H48" s="12" t="str">
        <x:f>IF(A48="","",SUMIFS('Product Sales'!$H$5:$H$304,'Product Sales'!$G$5:$G$304,B48))</x:f>
      </x:c>
      <x:c r="I48" s="12" t="str">
        <x:f>IF(A48="","",G48-H48)</x:f>
      </x:c>
      <x:c r="J48" s="12" t="str">
        <x:f>IF(A48="","",'Settings'!$B$11)</x:f>
      </x:c>
      <x:c r="K48" s="12" t="str">
        <x:f>IF(A48="","",IF(I48&lt;=J48,"REORDER","OK"))</x:f>
      </x:c>
    </x:row>
    <x:row r="49">
      <x:c r="A49" s="9"/>
      <x:c r="B49" s="9"/>
      <x:c r="C49" s="9"/>
      <x:c r="D49" s="9"/>
      <x:c r="E49" s="23"/>
      <x:c r="F49" s="23"/>
      <x:c r="G49" s="9"/>
      <x:c r="H49" s="12" t="str">
        <x:f>IF(A49="","",SUMIFS('Product Sales'!$H$5:$H$304,'Product Sales'!$G$5:$G$304,B49))</x:f>
      </x:c>
      <x:c r="I49" s="12" t="str">
        <x:f>IF(A49="","",G49-H49)</x:f>
      </x:c>
      <x:c r="J49" s="12" t="str">
        <x:f>IF(A49="","",'Settings'!$B$11)</x:f>
      </x:c>
      <x:c r="K49" s="12" t="str">
        <x:f>IF(A49="","",IF(I49&lt;=J49,"REORDER","OK"))</x:f>
      </x:c>
    </x:row>
    <x:row r="50">
      <x:c r="A50" s="9"/>
      <x:c r="B50" s="9"/>
      <x:c r="C50" s="9"/>
      <x:c r="D50" s="9"/>
      <x:c r="E50" s="23"/>
      <x:c r="F50" s="23"/>
      <x:c r="G50" s="9"/>
      <x:c r="H50" s="12" t="str">
        <x:f>IF(A50="","",SUMIFS('Product Sales'!$H$5:$H$304,'Product Sales'!$G$5:$G$304,B50))</x:f>
      </x:c>
      <x:c r="I50" s="12" t="str">
        <x:f>IF(A50="","",G50-H50)</x:f>
      </x:c>
      <x:c r="J50" s="12" t="str">
        <x:f>IF(A50="","",'Settings'!$B$11)</x:f>
      </x:c>
      <x:c r="K50" s="12" t="str">
        <x:f>IF(A50="","",IF(I50&lt;=J50,"REORDER","OK"))</x:f>
      </x:c>
    </x:row>
    <x:row r="51">
      <x:c r="A51" s="9"/>
      <x:c r="B51" s="9"/>
      <x:c r="C51" s="9"/>
      <x:c r="D51" s="9"/>
      <x:c r="E51" s="23"/>
      <x:c r="F51" s="23"/>
      <x:c r="G51" s="9"/>
      <x:c r="H51" s="12" t="str">
        <x:f>IF(A51="","",SUMIFS('Product Sales'!$H$5:$H$304,'Product Sales'!$G$5:$G$304,B51))</x:f>
      </x:c>
      <x:c r="I51" s="12" t="str">
        <x:f>IF(A51="","",G51-H51)</x:f>
      </x:c>
      <x:c r="J51" s="12" t="str">
        <x:f>IF(A51="","",'Settings'!$B$11)</x:f>
      </x:c>
      <x:c r="K51" s="12" t="str">
        <x:f>IF(A51="","",IF(I51&lt;=J51,"REORDER","OK"))</x:f>
      </x:c>
    </x:row>
    <x:row r="52">
      <x:c r="A52" s="9"/>
      <x:c r="B52" s="9"/>
      <x:c r="C52" s="9"/>
      <x:c r="D52" s="9"/>
      <x:c r="E52" s="23"/>
      <x:c r="F52" s="23"/>
      <x:c r="G52" s="9"/>
      <x:c r="H52" s="12" t="str">
        <x:f>IF(A52="","",SUMIFS('Product Sales'!$H$5:$H$304,'Product Sales'!$G$5:$G$304,B52))</x:f>
      </x:c>
      <x:c r="I52" s="12" t="str">
        <x:f>IF(A52="","",G52-H52)</x:f>
      </x:c>
      <x:c r="J52" s="12" t="str">
        <x:f>IF(A52="","",'Settings'!$B$11)</x:f>
      </x:c>
      <x:c r="K52" s="12" t="str">
        <x:f>IF(A52="","",IF(I52&lt;=J52,"REORDER","OK"))</x:f>
      </x:c>
    </x:row>
    <x:row r="53">
      <x:c r="A53" s="9"/>
      <x:c r="B53" s="9"/>
      <x:c r="C53" s="9"/>
      <x:c r="D53" s="9"/>
      <x:c r="E53" s="23"/>
      <x:c r="F53" s="23"/>
      <x:c r="G53" s="9"/>
      <x:c r="H53" s="12" t="str">
        <x:f>IF(A53="","",SUMIFS('Product Sales'!$H$5:$H$304,'Product Sales'!$G$5:$G$304,B53))</x:f>
      </x:c>
      <x:c r="I53" s="12" t="str">
        <x:f>IF(A53="","",G53-H53)</x:f>
      </x:c>
      <x:c r="J53" s="12" t="str">
        <x:f>IF(A53="","",'Settings'!$B$11)</x:f>
      </x:c>
      <x:c r="K53" s="12" t="str">
        <x:f>IF(A53="","",IF(I53&lt;=J53,"REORDER","OK"))</x:f>
      </x:c>
    </x:row>
    <x:row r="54">
      <x:c r="A54" s="9"/>
      <x:c r="B54" s="9"/>
      <x:c r="C54" s="9"/>
      <x:c r="D54" s="9"/>
      <x:c r="E54" s="23"/>
      <x:c r="F54" s="23"/>
      <x:c r="G54" s="9"/>
      <x:c r="H54" s="12" t="str">
        <x:f>IF(A54="","",SUMIFS('Product Sales'!$H$5:$H$304,'Product Sales'!$G$5:$G$304,B54))</x:f>
      </x:c>
      <x:c r="I54" s="12" t="str">
        <x:f>IF(A54="","",G54-H54)</x:f>
      </x:c>
      <x:c r="J54" s="12" t="str">
        <x:f>IF(A54="","",'Settings'!$B$11)</x:f>
      </x:c>
      <x:c r="K54" s="12" t="str">
        <x:f>IF(A54="","",IF(I54&lt;=J54,"REORDER","OK"))</x:f>
      </x:c>
    </x:row>
    <x:row r="55">
      <x:c r="A55" s="9"/>
      <x:c r="B55" s="9"/>
      <x:c r="C55" s="9"/>
      <x:c r="D55" s="9"/>
      <x:c r="E55" s="23"/>
      <x:c r="F55" s="23"/>
      <x:c r="G55" s="9"/>
      <x:c r="H55" s="12" t="str">
        <x:f>IF(A55="","",SUMIFS('Product Sales'!$H$5:$H$304,'Product Sales'!$G$5:$G$304,B55))</x:f>
      </x:c>
      <x:c r="I55" s="12" t="str">
        <x:f>IF(A55="","",G55-H55)</x:f>
      </x:c>
      <x:c r="J55" s="12" t="str">
        <x:f>IF(A55="","",'Settings'!$B$11)</x:f>
      </x:c>
      <x:c r="K55" s="12" t="str">
        <x:f>IF(A55="","",IF(I55&lt;=J55,"REORDER","OK"))</x:f>
      </x:c>
    </x:row>
    <x:row r="56">
      <x:c r="A56" s="9"/>
      <x:c r="B56" s="9"/>
      <x:c r="C56" s="9"/>
      <x:c r="D56" s="9"/>
      <x:c r="E56" s="23"/>
      <x:c r="F56" s="23"/>
      <x:c r="G56" s="9"/>
      <x:c r="H56" s="12" t="str">
        <x:f>IF(A56="","",SUMIFS('Product Sales'!$H$5:$H$304,'Product Sales'!$G$5:$G$304,B56))</x:f>
      </x:c>
      <x:c r="I56" s="12" t="str">
        <x:f>IF(A56="","",G56-H56)</x:f>
      </x:c>
      <x:c r="J56" s="12" t="str">
        <x:f>IF(A56="","",'Settings'!$B$11)</x:f>
      </x:c>
      <x:c r="K56" s="12" t="str">
        <x:f>IF(A56="","",IF(I56&lt;=J56,"REORDER","OK"))</x:f>
      </x:c>
    </x:row>
    <x:row r="57">
      <x:c r="A57" s="9"/>
      <x:c r="B57" s="9"/>
      <x:c r="C57" s="9"/>
      <x:c r="D57" s="9"/>
      <x:c r="E57" s="23"/>
      <x:c r="F57" s="23"/>
      <x:c r="G57" s="9"/>
      <x:c r="H57" s="12" t="str">
        <x:f>IF(A57="","",SUMIFS('Product Sales'!$H$5:$H$304,'Product Sales'!$G$5:$G$304,B57))</x:f>
      </x:c>
      <x:c r="I57" s="12" t="str">
        <x:f>IF(A57="","",G57-H57)</x:f>
      </x:c>
      <x:c r="J57" s="12" t="str">
        <x:f>IF(A57="","",'Settings'!$B$11)</x:f>
      </x:c>
      <x:c r="K57" s="12" t="str">
        <x:f>IF(A57="","",IF(I57&lt;=J57,"REORDER","OK"))</x:f>
      </x:c>
    </x:row>
    <x:row r="58">
      <x:c r="A58" s="9"/>
      <x:c r="B58" s="9"/>
      <x:c r="C58" s="9"/>
      <x:c r="D58" s="9"/>
      <x:c r="E58" s="23"/>
      <x:c r="F58" s="23"/>
      <x:c r="G58" s="9"/>
      <x:c r="H58" s="12" t="str">
        <x:f>IF(A58="","",SUMIFS('Product Sales'!$H$5:$H$304,'Product Sales'!$G$5:$G$304,B58))</x:f>
      </x:c>
      <x:c r="I58" s="12" t="str">
        <x:f>IF(A58="","",G58-H58)</x:f>
      </x:c>
      <x:c r="J58" s="12" t="str">
        <x:f>IF(A58="","",'Settings'!$B$11)</x:f>
      </x:c>
      <x:c r="K58" s="12" t="str">
        <x:f>IF(A58="","",IF(I58&lt;=J58,"REORDER","OK"))</x:f>
      </x:c>
    </x:row>
    <x:row r="59">
      <x:c r="A59" s="9"/>
      <x:c r="B59" s="9"/>
      <x:c r="C59" s="9"/>
      <x:c r="D59" s="9"/>
      <x:c r="E59" s="23"/>
      <x:c r="F59" s="23"/>
      <x:c r="G59" s="9"/>
      <x:c r="H59" s="12" t="str">
        <x:f>IF(A59="","",SUMIFS('Product Sales'!$H$5:$H$304,'Product Sales'!$G$5:$G$304,B59))</x:f>
      </x:c>
      <x:c r="I59" s="12" t="str">
        <x:f>IF(A59="","",G59-H59)</x:f>
      </x:c>
      <x:c r="J59" s="12" t="str">
        <x:f>IF(A59="","",'Settings'!$B$11)</x:f>
      </x:c>
      <x:c r="K59" s="12" t="str">
        <x:f>IF(A59="","",IF(I59&lt;=J59,"REORDER","OK"))</x:f>
      </x:c>
    </x:row>
    <x:row r="60">
      <x:c r="A60" s="9"/>
      <x:c r="B60" s="9"/>
      <x:c r="C60" s="9"/>
      <x:c r="D60" s="9"/>
      <x:c r="E60" s="23"/>
      <x:c r="F60" s="23"/>
      <x:c r="G60" s="9"/>
      <x:c r="H60" s="12" t="str">
        <x:f>IF(A60="","",SUMIFS('Product Sales'!$H$5:$H$304,'Product Sales'!$G$5:$G$304,B60))</x:f>
      </x:c>
      <x:c r="I60" s="12" t="str">
        <x:f>IF(A60="","",G60-H60)</x:f>
      </x:c>
      <x:c r="J60" s="12" t="str">
        <x:f>IF(A60="","",'Settings'!$B$11)</x:f>
      </x:c>
      <x:c r="K60" s="12" t="str">
        <x:f>IF(A60="","",IF(I60&lt;=J60,"REORDER","OK"))</x:f>
      </x:c>
    </x:row>
    <x:row r="61">
      <x:c r="A61" s="9"/>
      <x:c r="B61" s="9"/>
      <x:c r="C61" s="9"/>
      <x:c r="D61" s="9"/>
      <x:c r="E61" s="23"/>
      <x:c r="F61" s="23"/>
      <x:c r="G61" s="9"/>
      <x:c r="H61" s="12" t="str">
        <x:f>IF(A61="","",SUMIFS('Product Sales'!$H$5:$H$304,'Product Sales'!$G$5:$G$304,B61))</x:f>
      </x:c>
      <x:c r="I61" s="12" t="str">
        <x:f>IF(A61="","",G61-H61)</x:f>
      </x:c>
      <x:c r="J61" s="12" t="str">
        <x:f>IF(A61="","",'Settings'!$B$11)</x:f>
      </x:c>
      <x:c r="K61" s="12" t="str">
        <x:f>IF(A61="","",IF(I61&lt;=J61,"REORDER","OK"))</x:f>
      </x:c>
    </x:row>
    <x:row r="62">
      <x:c r="A62" s="9"/>
      <x:c r="B62" s="9"/>
      <x:c r="C62" s="9"/>
      <x:c r="D62" s="9"/>
      <x:c r="E62" s="23"/>
      <x:c r="F62" s="23"/>
      <x:c r="G62" s="9"/>
      <x:c r="H62" s="12" t="str">
        <x:f>IF(A62="","",SUMIFS('Product Sales'!$H$5:$H$304,'Product Sales'!$G$5:$G$304,B62))</x:f>
      </x:c>
      <x:c r="I62" s="12" t="str">
        <x:f>IF(A62="","",G62-H62)</x:f>
      </x:c>
      <x:c r="J62" s="12" t="str">
        <x:f>IF(A62="","",'Settings'!$B$11)</x:f>
      </x:c>
      <x:c r="K62" s="12" t="str">
        <x:f>IF(A62="","",IF(I62&lt;=J62,"REORDER","OK"))</x:f>
      </x:c>
    </x:row>
    <x:row r="63">
      <x:c r="A63" s="9"/>
      <x:c r="B63" s="9"/>
      <x:c r="C63" s="9"/>
      <x:c r="D63" s="9"/>
      <x:c r="E63" s="23"/>
      <x:c r="F63" s="23"/>
      <x:c r="G63" s="9"/>
      <x:c r="H63" s="12" t="str">
        <x:f>IF(A63="","",SUMIFS('Product Sales'!$H$5:$H$304,'Product Sales'!$G$5:$G$304,B63))</x:f>
      </x:c>
      <x:c r="I63" s="12" t="str">
        <x:f>IF(A63="","",G63-H63)</x:f>
      </x:c>
      <x:c r="J63" s="12" t="str">
        <x:f>IF(A63="","",'Settings'!$B$11)</x:f>
      </x:c>
      <x:c r="K63" s="12" t="str">
        <x:f>IF(A63="","",IF(I63&lt;=J63,"REORDER","OK"))</x:f>
      </x:c>
    </x:row>
    <x:row r="64">
      <x:c r="A64" s="9"/>
      <x:c r="B64" s="9"/>
      <x:c r="C64" s="9"/>
      <x:c r="D64" s="9"/>
      <x:c r="E64" s="23"/>
      <x:c r="F64" s="23"/>
      <x:c r="G64" s="9"/>
      <x:c r="H64" s="12" t="str">
        <x:f>IF(A64="","",SUMIFS('Product Sales'!$H$5:$H$304,'Product Sales'!$G$5:$G$304,B64))</x:f>
      </x:c>
      <x:c r="I64" s="12" t="str">
        <x:f>IF(A64="","",G64-H64)</x:f>
      </x:c>
      <x:c r="J64" s="12" t="str">
        <x:f>IF(A64="","",'Settings'!$B$11)</x:f>
      </x:c>
      <x:c r="K64" s="12" t="str">
        <x:f>IF(A64="","",IF(I64&lt;=J64,"REORDER","OK"))</x:f>
      </x:c>
    </x:row>
    <x:row r="65">
      <x:c r="A65" s="9"/>
      <x:c r="B65" s="9"/>
      <x:c r="C65" s="9"/>
      <x:c r="D65" s="9"/>
      <x:c r="E65" s="23"/>
      <x:c r="F65" s="23"/>
      <x:c r="G65" s="9"/>
      <x:c r="H65" s="12" t="str">
        <x:f>IF(A65="","",SUMIFS('Product Sales'!$H$5:$H$304,'Product Sales'!$G$5:$G$304,B65))</x:f>
      </x:c>
      <x:c r="I65" s="12" t="str">
        <x:f>IF(A65="","",G65-H65)</x:f>
      </x:c>
      <x:c r="J65" s="12" t="str">
        <x:f>IF(A65="","",'Settings'!$B$11)</x:f>
      </x:c>
      <x:c r="K65" s="12" t="str">
        <x:f>IF(A65="","",IF(I65&lt;=J65,"REORDER","OK"))</x:f>
      </x:c>
    </x:row>
    <x:row r="66">
      <x:c r="A66" s="9"/>
      <x:c r="B66" s="9"/>
      <x:c r="C66" s="9"/>
      <x:c r="D66" s="9"/>
      <x:c r="E66" s="23"/>
      <x:c r="F66" s="23"/>
      <x:c r="G66" s="9"/>
      <x:c r="H66" s="12" t="str">
        <x:f>IF(A66="","",SUMIFS('Product Sales'!$H$5:$H$304,'Product Sales'!$G$5:$G$304,B66))</x:f>
      </x:c>
      <x:c r="I66" s="12" t="str">
        <x:f>IF(A66="","",G66-H66)</x:f>
      </x:c>
      <x:c r="J66" s="12" t="str">
        <x:f>IF(A66="","",'Settings'!$B$11)</x:f>
      </x:c>
      <x:c r="K66" s="12" t="str">
        <x:f>IF(A66="","",IF(I66&lt;=J66,"REORDER","OK"))</x:f>
      </x:c>
    </x:row>
    <x:row r="67">
      <x:c r="A67" s="9"/>
      <x:c r="B67" s="9"/>
      <x:c r="C67" s="9"/>
      <x:c r="D67" s="9"/>
      <x:c r="E67" s="23"/>
      <x:c r="F67" s="23"/>
      <x:c r="G67" s="9"/>
      <x:c r="H67" s="12" t="str">
        <x:f>IF(A67="","",SUMIFS('Product Sales'!$H$5:$H$304,'Product Sales'!$G$5:$G$304,B67))</x:f>
      </x:c>
      <x:c r="I67" s="12" t="str">
        <x:f>IF(A67="","",G67-H67)</x:f>
      </x:c>
      <x:c r="J67" s="12" t="str">
        <x:f>IF(A67="","",'Settings'!$B$11)</x:f>
      </x:c>
      <x:c r="K67" s="12" t="str">
        <x:f>IF(A67="","",IF(I67&lt;=J67,"REORDER","OK"))</x:f>
      </x:c>
    </x:row>
    <x:row r="68">
      <x:c r="A68" s="9"/>
      <x:c r="B68" s="9"/>
      <x:c r="C68" s="9"/>
      <x:c r="D68" s="9"/>
      <x:c r="E68" s="23"/>
      <x:c r="F68" s="23"/>
      <x:c r="G68" s="9"/>
      <x:c r="H68" s="12" t="str">
        <x:f>IF(A68="","",SUMIFS('Product Sales'!$H$5:$H$304,'Product Sales'!$G$5:$G$304,B68))</x:f>
      </x:c>
      <x:c r="I68" s="12" t="str">
        <x:f>IF(A68="","",G68-H68)</x:f>
      </x:c>
      <x:c r="J68" s="12" t="str">
        <x:f>IF(A68="","",'Settings'!$B$11)</x:f>
      </x:c>
      <x:c r="K68" s="12" t="str">
        <x:f>IF(A68="","",IF(I68&lt;=J68,"REORDER","OK"))</x:f>
      </x:c>
    </x:row>
    <x:row r="69">
      <x:c r="A69" s="9"/>
      <x:c r="B69" s="9"/>
      <x:c r="C69" s="9"/>
      <x:c r="D69" s="9"/>
      <x:c r="E69" s="23"/>
      <x:c r="F69" s="23"/>
      <x:c r="G69" s="9"/>
      <x:c r="H69" s="12" t="str">
        <x:f>IF(A69="","",SUMIFS('Product Sales'!$H$5:$H$304,'Product Sales'!$G$5:$G$304,B69))</x:f>
      </x:c>
      <x:c r="I69" s="12" t="str">
        <x:f>IF(A69="","",G69-H69)</x:f>
      </x:c>
      <x:c r="J69" s="12" t="str">
        <x:f>IF(A69="","",'Settings'!$B$11)</x:f>
      </x:c>
      <x:c r="K69" s="12" t="str">
        <x:f>IF(A69="","",IF(I69&lt;=J69,"REORDER","OK"))</x:f>
      </x:c>
    </x:row>
    <x:row r="70">
      <x:c r="A70" s="9"/>
      <x:c r="B70" s="9"/>
      <x:c r="C70" s="9"/>
      <x:c r="D70" s="9"/>
      <x:c r="E70" s="23"/>
      <x:c r="F70" s="23"/>
      <x:c r="G70" s="9"/>
      <x:c r="H70" s="12" t="str">
        <x:f>IF(A70="","",SUMIFS('Product Sales'!$H$5:$H$304,'Product Sales'!$G$5:$G$304,B70))</x:f>
      </x:c>
      <x:c r="I70" s="12" t="str">
        <x:f>IF(A70="","",G70-H70)</x:f>
      </x:c>
      <x:c r="J70" s="12" t="str">
        <x:f>IF(A70="","",'Settings'!$B$11)</x:f>
      </x:c>
      <x:c r="K70" s="12" t="str">
        <x:f>IF(A70="","",IF(I70&lt;=J70,"REORDER","OK"))</x:f>
      </x:c>
    </x:row>
    <x:row r="71">
      <x:c r="A71" s="9"/>
      <x:c r="B71" s="9"/>
      <x:c r="C71" s="9"/>
      <x:c r="D71" s="9"/>
      <x:c r="E71" s="23"/>
      <x:c r="F71" s="23"/>
      <x:c r="G71" s="9"/>
      <x:c r="H71" s="12" t="str">
        <x:f>IF(A71="","",SUMIFS('Product Sales'!$H$5:$H$304,'Product Sales'!$G$5:$G$304,B71))</x:f>
      </x:c>
      <x:c r="I71" s="12" t="str">
        <x:f>IF(A71="","",G71-H71)</x:f>
      </x:c>
      <x:c r="J71" s="12" t="str">
        <x:f>IF(A71="","",'Settings'!$B$11)</x:f>
      </x:c>
      <x:c r="K71" s="12" t="str">
        <x:f>IF(A71="","",IF(I71&lt;=J71,"REORDER","OK"))</x:f>
      </x:c>
    </x:row>
    <x:row r="72">
      <x:c r="A72" s="9"/>
      <x:c r="B72" s="9"/>
      <x:c r="C72" s="9"/>
      <x:c r="D72" s="9"/>
      <x:c r="E72" s="23"/>
      <x:c r="F72" s="23"/>
      <x:c r="G72" s="9"/>
      <x:c r="H72" s="12" t="str">
        <x:f>IF(A72="","",SUMIFS('Product Sales'!$H$5:$H$304,'Product Sales'!$G$5:$G$304,B72))</x:f>
      </x:c>
      <x:c r="I72" s="12" t="str">
        <x:f>IF(A72="","",G72-H72)</x:f>
      </x:c>
      <x:c r="J72" s="12" t="str">
        <x:f>IF(A72="","",'Settings'!$B$11)</x:f>
      </x:c>
      <x:c r="K72" s="12" t="str">
        <x:f>IF(A72="","",IF(I72&lt;=J72,"REORDER","OK"))</x:f>
      </x:c>
    </x:row>
    <x:row r="73">
      <x:c r="A73" s="9"/>
      <x:c r="B73" s="9"/>
      <x:c r="C73" s="9"/>
      <x:c r="D73" s="9"/>
      <x:c r="E73" s="23"/>
      <x:c r="F73" s="23"/>
      <x:c r="G73" s="9"/>
      <x:c r="H73" s="12" t="str">
        <x:f>IF(A73="","",SUMIFS('Product Sales'!$H$5:$H$304,'Product Sales'!$G$5:$G$304,B73))</x:f>
      </x:c>
      <x:c r="I73" s="12" t="str">
        <x:f>IF(A73="","",G73-H73)</x:f>
      </x:c>
      <x:c r="J73" s="12" t="str">
        <x:f>IF(A73="","",'Settings'!$B$11)</x:f>
      </x:c>
      <x:c r="K73" s="12" t="str">
        <x:f>IF(A73="","",IF(I73&lt;=J73,"REORDER","OK"))</x:f>
      </x:c>
    </x:row>
    <x:row r="74">
      <x:c r="A74" s="9"/>
      <x:c r="B74" s="9"/>
      <x:c r="C74" s="9"/>
      <x:c r="D74" s="9"/>
      <x:c r="E74" s="23"/>
      <x:c r="F74" s="23"/>
      <x:c r="G74" s="9"/>
      <x:c r="H74" s="12" t="str">
        <x:f>IF(A74="","",SUMIFS('Product Sales'!$H$5:$H$304,'Product Sales'!$G$5:$G$304,B74))</x:f>
      </x:c>
      <x:c r="I74" s="12" t="str">
        <x:f>IF(A74="","",G74-H74)</x:f>
      </x:c>
      <x:c r="J74" s="12" t="str">
        <x:f>IF(A74="","",'Settings'!$B$11)</x:f>
      </x:c>
      <x:c r="K74" s="12" t="str">
        <x:f>IF(A74="","",IF(I74&lt;=J74,"REORDER","OK"))</x:f>
      </x:c>
    </x:row>
    <x:row r="75">
      <x:c r="A75" s="9"/>
      <x:c r="B75" s="9"/>
      <x:c r="C75" s="9"/>
      <x:c r="D75" s="9"/>
      <x:c r="E75" s="23"/>
      <x:c r="F75" s="23"/>
      <x:c r="G75" s="9"/>
      <x:c r="H75" s="12" t="str">
        <x:f>IF(A75="","",SUMIFS('Product Sales'!$H$5:$H$304,'Product Sales'!$G$5:$G$304,B75))</x:f>
      </x:c>
      <x:c r="I75" s="12" t="str">
        <x:f>IF(A75="","",G75-H75)</x:f>
      </x:c>
      <x:c r="J75" s="12" t="str">
        <x:f>IF(A75="","",'Settings'!$B$11)</x:f>
      </x:c>
      <x:c r="K75" s="12" t="str">
        <x:f>IF(A75="","",IF(I75&lt;=J75,"REORDER","OK"))</x:f>
      </x:c>
    </x:row>
    <x:row r="76">
      <x:c r="A76" s="9"/>
      <x:c r="B76" s="9"/>
      <x:c r="C76" s="9"/>
      <x:c r="D76" s="9"/>
      <x:c r="E76" s="23"/>
      <x:c r="F76" s="23"/>
      <x:c r="G76" s="9"/>
      <x:c r="H76" s="12" t="str">
        <x:f>IF(A76="","",SUMIFS('Product Sales'!$H$5:$H$304,'Product Sales'!$G$5:$G$304,B76))</x:f>
      </x:c>
      <x:c r="I76" s="12" t="str">
        <x:f>IF(A76="","",G76-H76)</x:f>
      </x:c>
      <x:c r="J76" s="12" t="str">
        <x:f>IF(A76="","",'Settings'!$B$11)</x:f>
      </x:c>
      <x:c r="K76" s="12" t="str">
        <x:f>IF(A76="","",IF(I76&lt;=J76,"REORDER","OK"))</x:f>
      </x:c>
    </x:row>
    <x:row r="77">
      <x:c r="A77" s="9"/>
      <x:c r="B77" s="9"/>
      <x:c r="C77" s="9"/>
      <x:c r="D77" s="9"/>
      <x:c r="E77" s="23"/>
      <x:c r="F77" s="23"/>
      <x:c r="G77" s="9"/>
      <x:c r="H77" s="12" t="str">
        <x:f>IF(A77="","",SUMIFS('Product Sales'!$H$5:$H$304,'Product Sales'!$G$5:$G$304,B77))</x:f>
      </x:c>
      <x:c r="I77" s="12" t="str">
        <x:f>IF(A77="","",G77-H77)</x:f>
      </x:c>
      <x:c r="J77" s="12" t="str">
        <x:f>IF(A77="","",'Settings'!$B$11)</x:f>
      </x:c>
      <x:c r="K77" s="12" t="str">
        <x:f>IF(A77="","",IF(I77&lt;=J77,"REORDER","OK"))</x:f>
      </x:c>
    </x:row>
    <x:row r="78">
      <x:c r="A78" s="9"/>
      <x:c r="B78" s="9"/>
      <x:c r="C78" s="9"/>
      <x:c r="D78" s="9"/>
      <x:c r="E78" s="23"/>
      <x:c r="F78" s="23"/>
      <x:c r="G78" s="9"/>
      <x:c r="H78" s="12" t="str">
        <x:f>IF(A78="","",SUMIFS('Product Sales'!$H$5:$H$304,'Product Sales'!$G$5:$G$304,B78))</x:f>
      </x:c>
      <x:c r="I78" s="12" t="str">
        <x:f>IF(A78="","",G78-H78)</x:f>
      </x:c>
      <x:c r="J78" s="12" t="str">
        <x:f>IF(A78="","",'Settings'!$B$11)</x:f>
      </x:c>
      <x:c r="K78" s="12" t="str">
        <x:f>IF(A78="","",IF(I78&lt;=J78,"REORDER","OK"))</x:f>
      </x:c>
    </x:row>
    <x:row r="79">
      <x:c r="A79" s="9"/>
      <x:c r="B79" s="9"/>
      <x:c r="C79" s="9"/>
      <x:c r="D79" s="9"/>
      <x:c r="E79" s="23"/>
      <x:c r="F79" s="23"/>
      <x:c r="G79" s="9"/>
      <x:c r="H79" s="12" t="str">
        <x:f>IF(A79="","",SUMIFS('Product Sales'!$H$5:$H$304,'Product Sales'!$G$5:$G$304,B79))</x:f>
      </x:c>
      <x:c r="I79" s="12" t="str">
        <x:f>IF(A79="","",G79-H79)</x:f>
      </x:c>
      <x:c r="J79" s="12" t="str">
        <x:f>IF(A79="","",'Settings'!$B$11)</x:f>
      </x:c>
      <x:c r="K79" s="12" t="str">
        <x:f>IF(A79="","",IF(I79&lt;=J79,"REORDER","OK"))</x:f>
      </x:c>
    </x:row>
    <x:row r="80">
      <x:c r="A80" s="9"/>
      <x:c r="B80" s="9"/>
      <x:c r="C80" s="9"/>
      <x:c r="D80" s="9"/>
      <x:c r="E80" s="23"/>
      <x:c r="F80" s="23"/>
      <x:c r="G80" s="9"/>
      <x:c r="H80" s="12" t="str">
        <x:f>IF(A80="","",SUMIFS('Product Sales'!$H$5:$H$304,'Product Sales'!$G$5:$G$304,B80))</x:f>
      </x:c>
      <x:c r="I80" s="12" t="str">
        <x:f>IF(A80="","",G80-H80)</x:f>
      </x:c>
      <x:c r="J80" s="12" t="str">
        <x:f>IF(A80="","",'Settings'!$B$11)</x:f>
      </x:c>
      <x:c r="K80" s="12" t="str">
        <x:f>IF(A80="","",IF(I80&lt;=J80,"REORDER","OK"))</x:f>
      </x:c>
    </x:row>
    <x:row r="81">
      <x:c r="A81" s="9"/>
      <x:c r="B81" s="9"/>
      <x:c r="C81" s="9"/>
      <x:c r="D81" s="9"/>
      <x:c r="E81" s="23"/>
      <x:c r="F81" s="23"/>
      <x:c r="G81" s="9"/>
      <x:c r="H81" s="12" t="str">
        <x:f>IF(A81="","",SUMIFS('Product Sales'!$H$5:$H$304,'Product Sales'!$G$5:$G$304,B81))</x:f>
      </x:c>
      <x:c r="I81" s="12" t="str">
        <x:f>IF(A81="","",G81-H81)</x:f>
      </x:c>
      <x:c r="J81" s="12" t="str">
        <x:f>IF(A81="","",'Settings'!$B$11)</x:f>
      </x:c>
      <x:c r="K81" s="12" t="str">
        <x:f>IF(A81="","",IF(I81&lt;=J81,"REORDER","OK"))</x:f>
      </x:c>
    </x:row>
    <x:row r="82">
      <x:c r="A82" s="9"/>
      <x:c r="B82" s="9"/>
      <x:c r="C82" s="9"/>
      <x:c r="D82" s="9"/>
      <x:c r="E82" s="23"/>
      <x:c r="F82" s="23"/>
      <x:c r="G82" s="9"/>
      <x:c r="H82" s="12" t="str">
        <x:f>IF(A82="","",SUMIFS('Product Sales'!$H$5:$H$304,'Product Sales'!$G$5:$G$304,B82))</x:f>
      </x:c>
      <x:c r="I82" s="12" t="str">
        <x:f>IF(A82="","",G82-H82)</x:f>
      </x:c>
      <x:c r="J82" s="12" t="str">
        <x:f>IF(A82="","",'Settings'!$B$11)</x:f>
      </x:c>
      <x:c r="K82" s="12" t="str">
        <x:f>IF(A82="","",IF(I82&lt;=J82,"REORDER","OK"))</x:f>
      </x:c>
    </x:row>
    <x:row r="83">
      <x:c r="A83" s="9"/>
      <x:c r="B83" s="9"/>
      <x:c r="C83" s="9"/>
      <x:c r="D83" s="9"/>
      <x:c r="E83" s="23"/>
      <x:c r="F83" s="23"/>
      <x:c r="G83" s="9"/>
      <x:c r="H83" s="12" t="str">
        <x:f>IF(A83="","",SUMIFS('Product Sales'!$H$5:$H$304,'Product Sales'!$G$5:$G$304,B83))</x:f>
      </x:c>
      <x:c r="I83" s="12" t="str">
        <x:f>IF(A83="","",G83-H83)</x:f>
      </x:c>
      <x:c r="J83" s="12" t="str">
        <x:f>IF(A83="","",'Settings'!$B$11)</x:f>
      </x:c>
      <x:c r="K83" s="12" t="str">
        <x:f>IF(A83="","",IF(I83&lt;=J83,"REORDER","OK"))</x:f>
      </x:c>
    </x:row>
    <x:row r="84">
      <x:c r="A84" s="9"/>
      <x:c r="B84" s="9"/>
      <x:c r="C84" s="9"/>
      <x:c r="D84" s="9"/>
      <x:c r="E84" s="23"/>
      <x:c r="F84" s="23"/>
      <x:c r="G84" s="9"/>
      <x:c r="H84" s="12" t="str">
        <x:f>IF(A84="","",SUMIFS('Product Sales'!$H$5:$H$304,'Product Sales'!$G$5:$G$304,B84))</x:f>
      </x:c>
      <x:c r="I84" s="12" t="str">
        <x:f>IF(A84="","",G84-H84)</x:f>
      </x:c>
      <x:c r="J84" s="12" t="str">
        <x:f>IF(A84="","",'Settings'!$B$11)</x:f>
      </x:c>
      <x:c r="K84" s="12" t="str">
        <x:f>IF(A84="","",IF(I84&lt;=J84,"REORDER","OK"))</x:f>
      </x:c>
    </x:row>
    <x:row r="85">
      <x:c r="A85" s="9"/>
      <x:c r="B85" s="9"/>
      <x:c r="C85" s="9"/>
      <x:c r="D85" s="9"/>
      <x:c r="E85" s="23"/>
      <x:c r="F85" s="23"/>
      <x:c r="G85" s="9"/>
      <x:c r="H85" s="12" t="str">
        <x:f>IF(A85="","",SUMIFS('Product Sales'!$H$5:$H$304,'Product Sales'!$G$5:$G$304,B85))</x:f>
      </x:c>
      <x:c r="I85" s="12" t="str">
        <x:f>IF(A85="","",G85-H85)</x:f>
      </x:c>
      <x:c r="J85" s="12" t="str">
        <x:f>IF(A85="","",'Settings'!$B$11)</x:f>
      </x:c>
      <x:c r="K85" s="12" t="str">
        <x:f>IF(A85="","",IF(I85&lt;=J85,"REORDER","OK"))</x:f>
      </x:c>
    </x:row>
    <x:row r="86">
      <x:c r="A86" s="9"/>
      <x:c r="B86" s="9"/>
      <x:c r="C86" s="9"/>
      <x:c r="D86" s="9"/>
      <x:c r="E86" s="23"/>
      <x:c r="F86" s="23"/>
      <x:c r="G86" s="9"/>
      <x:c r="H86" s="12" t="str">
        <x:f>IF(A86="","",SUMIFS('Product Sales'!$H$5:$H$304,'Product Sales'!$G$5:$G$304,B86))</x:f>
      </x:c>
      <x:c r="I86" s="12" t="str">
        <x:f>IF(A86="","",G86-H86)</x:f>
      </x:c>
      <x:c r="J86" s="12" t="str">
        <x:f>IF(A86="","",'Settings'!$B$11)</x:f>
      </x:c>
      <x:c r="K86" s="12" t="str">
        <x:f>IF(A86="","",IF(I86&lt;=J86,"REORDER","OK"))</x:f>
      </x:c>
    </x:row>
    <x:row r="87">
      <x:c r="A87" s="9"/>
      <x:c r="B87" s="9"/>
      <x:c r="C87" s="9"/>
      <x:c r="D87" s="9"/>
      <x:c r="E87" s="23"/>
      <x:c r="F87" s="23"/>
      <x:c r="G87" s="9"/>
      <x:c r="H87" s="12" t="str">
        <x:f>IF(A87="","",SUMIFS('Product Sales'!$H$5:$H$304,'Product Sales'!$G$5:$G$304,B87))</x:f>
      </x:c>
      <x:c r="I87" s="12" t="str">
        <x:f>IF(A87="","",G87-H87)</x:f>
      </x:c>
      <x:c r="J87" s="12" t="str">
        <x:f>IF(A87="","",'Settings'!$B$11)</x:f>
      </x:c>
      <x:c r="K87" s="12" t="str">
        <x:f>IF(A87="","",IF(I87&lt;=J87,"REORDER","OK"))</x:f>
      </x:c>
    </x:row>
    <x:row r="88">
      <x:c r="A88" s="9"/>
      <x:c r="B88" s="9"/>
      <x:c r="C88" s="9"/>
      <x:c r="D88" s="9"/>
      <x:c r="E88" s="23"/>
      <x:c r="F88" s="23"/>
      <x:c r="G88" s="9"/>
      <x:c r="H88" s="12" t="str">
        <x:f>IF(A88="","",SUMIFS('Product Sales'!$H$5:$H$304,'Product Sales'!$G$5:$G$304,B88))</x:f>
      </x:c>
      <x:c r="I88" s="12" t="str">
        <x:f>IF(A88="","",G88-H88)</x:f>
      </x:c>
      <x:c r="J88" s="12" t="str">
        <x:f>IF(A88="","",'Settings'!$B$11)</x:f>
      </x:c>
      <x:c r="K88" s="12" t="str">
        <x:f>IF(A88="","",IF(I88&lt;=J88,"REORDER","OK"))</x:f>
      </x:c>
    </x:row>
    <x:row r="89">
      <x:c r="A89" s="9"/>
      <x:c r="B89" s="9"/>
      <x:c r="C89" s="9"/>
      <x:c r="D89" s="9"/>
      <x:c r="E89" s="23"/>
      <x:c r="F89" s="23"/>
      <x:c r="G89" s="9"/>
      <x:c r="H89" s="12" t="str">
        <x:f>IF(A89="","",SUMIFS('Product Sales'!$H$5:$H$304,'Product Sales'!$G$5:$G$304,B89))</x:f>
      </x:c>
      <x:c r="I89" s="12" t="str">
        <x:f>IF(A89="","",G89-H89)</x:f>
      </x:c>
      <x:c r="J89" s="12" t="str">
        <x:f>IF(A89="","",'Settings'!$B$11)</x:f>
      </x:c>
      <x:c r="K89" s="12" t="str">
        <x:f>IF(A89="","",IF(I89&lt;=J89,"REORDER","OK"))</x:f>
      </x:c>
    </x:row>
    <x:row r="90">
      <x:c r="A90" s="9"/>
      <x:c r="B90" s="9"/>
      <x:c r="C90" s="9"/>
      <x:c r="D90" s="9"/>
      <x:c r="E90" s="23"/>
      <x:c r="F90" s="23"/>
      <x:c r="G90" s="9"/>
      <x:c r="H90" s="12" t="str">
        <x:f>IF(A90="","",SUMIFS('Product Sales'!$H$5:$H$304,'Product Sales'!$G$5:$G$304,B90))</x:f>
      </x:c>
      <x:c r="I90" s="12" t="str">
        <x:f>IF(A90="","",G90-H90)</x:f>
      </x:c>
      <x:c r="J90" s="12" t="str">
        <x:f>IF(A90="","",'Settings'!$B$11)</x:f>
      </x:c>
      <x:c r="K90" s="12" t="str">
        <x:f>IF(A90="","",IF(I90&lt;=J90,"REORDER","OK"))</x:f>
      </x:c>
    </x:row>
    <x:row r="91">
      <x:c r="A91" s="9"/>
      <x:c r="B91" s="9"/>
      <x:c r="C91" s="9"/>
      <x:c r="D91" s="9"/>
      <x:c r="E91" s="23"/>
      <x:c r="F91" s="23"/>
      <x:c r="G91" s="9"/>
      <x:c r="H91" s="12" t="str">
        <x:f>IF(A91="","",SUMIFS('Product Sales'!$H$5:$H$304,'Product Sales'!$G$5:$G$304,B91))</x:f>
      </x:c>
      <x:c r="I91" s="12" t="str">
        <x:f>IF(A91="","",G91-H91)</x:f>
      </x:c>
      <x:c r="J91" s="12" t="str">
        <x:f>IF(A91="","",'Settings'!$B$11)</x:f>
      </x:c>
      <x:c r="K91" s="12" t="str">
        <x:f>IF(A91="","",IF(I91&lt;=J91,"REORDER","OK"))</x:f>
      </x:c>
    </x:row>
    <x:row r="92">
      <x:c r="A92" s="9"/>
      <x:c r="B92" s="9"/>
      <x:c r="C92" s="9"/>
      <x:c r="D92" s="9"/>
      <x:c r="E92" s="23"/>
      <x:c r="F92" s="23"/>
      <x:c r="G92" s="9"/>
      <x:c r="H92" s="12" t="str">
        <x:f>IF(A92="","",SUMIFS('Product Sales'!$H$5:$H$304,'Product Sales'!$G$5:$G$304,B92))</x:f>
      </x:c>
      <x:c r="I92" s="12" t="str">
        <x:f>IF(A92="","",G92-H92)</x:f>
      </x:c>
      <x:c r="J92" s="12" t="str">
        <x:f>IF(A92="","",'Settings'!$B$11)</x:f>
      </x:c>
      <x:c r="K92" s="12" t="str">
        <x:f>IF(A92="","",IF(I92&lt;=J92,"REORDER","OK"))</x:f>
      </x:c>
    </x:row>
    <x:row r="93">
      <x:c r="A93" s="9"/>
      <x:c r="B93" s="9"/>
      <x:c r="C93" s="9"/>
      <x:c r="D93" s="9"/>
      <x:c r="E93" s="23"/>
      <x:c r="F93" s="23"/>
      <x:c r="G93" s="9"/>
      <x:c r="H93" s="12" t="str">
        <x:f>IF(A93="","",SUMIFS('Product Sales'!$H$5:$H$304,'Product Sales'!$G$5:$G$304,B93))</x:f>
      </x:c>
      <x:c r="I93" s="12" t="str">
        <x:f>IF(A93="","",G93-H93)</x:f>
      </x:c>
      <x:c r="J93" s="12" t="str">
        <x:f>IF(A93="","",'Settings'!$B$11)</x:f>
      </x:c>
      <x:c r="K93" s="12" t="str">
        <x:f>IF(A93="","",IF(I93&lt;=J93,"REORDER","OK"))</x:f>
      </x:c>
    </x:row>
    <x:row r="94">
      <x:c r="A94" s="9"/>
      <x:c r="B94" s="9"/>
      <x:c r="C94" s="9"/>
      <x:c r="D94" s="9"/>
      <x:c r="E94" s="23"/>
      <x:c r="F94" s="23"/>
      <x:c r="G94" s="9"/>
      <x:c r="H94" s="12" t="str">
        <x:f>IF(A94="","",SUMIFS('Product Sales'!$H$5:$H$304,'Product Sales'!$G$5:$G$304,B94))</x:f>
      </x:c>
      <x:c r="I94" s="12" t="str">
        <x:f>IF(A94="","",G94-H94)</x:f>
      </x:c>
      <x:c r="J94" s="12" t="str">
        <x:f>IF(A94="","",'Settings'!$B$11)</x:f>
      </x:c>
      <x:c r="K94" s="12" t="str">
        <x:f>IF(A94="","",IF(I94&lt;=J94,"REORDER","OK"))</x:f>
      </x:c>
    </x:row>
    <x:row r="95">
      <x:c r="A95" s="9"/>
      <x:c r="B95" s="9"/>
      <x:c r="C95" s="9"/>
      <x:c r="D95" s="9"/>
      <x:c r="E95" s="23"/>
      <x:c r="F95" s="23"/>
      <x:c r="G95" s="9"/>
      <x:c r="H95" s="12" t="str">
        <x:f>IF(A95="","",SUMIFS('Product Sales'!$H$5:$H$304,'Product Sales'!$G$5:$G$304,B95))</x:f>
      </x:c>
      <x:c r="I95" s="12" t="str">
        <x:f>IF(A95="","",G95-H95)</x:f>
      </x:c>
      <x:c r="J95" s="12" t="str">
        <x:f>IF(A95="","",'Settings'!$B$11)</x:f>
      </x:c>
      <x:c r="K95" s="12" t="str">
        <x:f>IF(A95="","",IF(I95&lt;=J95,"REORDER","OK"))</x:f>
      </x:c>
    </x:row>
    <x:row r="96">
      <x:c r="A96" s="9"/>
      <x:c r="B96" s="9"/>
      <x:c r="C96" s="9"/>
      <x:c r="D96" s="9"/>
      <x:c r="E96" s="23"/>
      <x:c r="F96" s="23"/>
      <x:c r="G96" s="9"/>
      <x:c r="H96" s="12" t="str">
        <x:f>IF(A96="","",SUMIFS('Product Sales'!$H$5:$H$304,'Product Sales'!$G$5:$G$304,B96))</x:f>
      </x:c>
      <x:c r="I96" s="12" t="str">
        <x:f>IF(A96="","",G96-H96)</x:f>
      </x:c>
      <x:c r="J96" s="12" t="str">
        <x:f>IF(A96="","",'Settings'!$B$11)</x:f>
      </x:c>
      <x:c r="K96" s="12" t="str">
        <x:f>IF(A96="","",IF(I96&lt;=J96,"REORDER","OK"))</x:f>
      </x:c>
    </x:row>
    <x:row r="97">
      <x:c r="A97" s="9"/>
      <x:c r="B97" s="9"/>
      <x:c r="C97" s="9"/>
      <x:c r="D97" s="9"/>
      <x:c r="E97" s="23"/>
      <x:c r="F97" s="23"/>
      <x:c r="G97" s="9"/>
      <x:c r="H97" s="12" t="str">
        <x:f>IF(A97="","",SUMIFS('Product Sales'!$H$5:$H$304,'Product Sales'!$G$5:$G$304,B97))</x:f>
      </x:c>
      <x:c r="I97" s="12" t="str">
        <x:f>IF(A97="","",G97-H97)</x:f>
      </x:c>
      <x:c r="J97" s="12" t="str">
        <x:f>IF(A97="","",'Settings'!$B$11)</x:f>
      </x:c>
      <x:c r="K97" s="12" t="str">
        <x:f>IF(A97="","",IF(I97&lt;=J97,"REORDER","OK"))</x:f>
      </x:c>
    </x:row>
    <x:row r="98">
      <x:c r="A98" s="9"/>
      <x:c r="B98" s="9"/>
      <x:c r="C98" s="9"/>
      <x:c r="D98" s="9"/>
      <x:c r="E98" s="23"/>
      <x:c r="F98" s="23"/>
      <x:c r="G98" s="9"/>
      <x:c r="H98" s="12" t="str">
        <x:f>IF(A98="","",SUMIFS('Product Sales'!$H$5:$H$304,'Product Sales'!$G$5:$G$304,B98))</x:f>
      </x:c>
      <x:c r="I98" s="12" t="str">
        <x:f>IF(A98="","",G98-H98)</x:f>
      </x:c>
      <x:c r="J98" s="12" t="str">
        <x:f>IF(A98="","",'Settings'!$B$11)</x:f>
      </x:c>
      <x:c r="K98" s="12" t="str">
        <x:f>IF(A98="","",IF(I98&lt;=J98,"REORDER","OK"))</x:f>
      </x:c>
    </x:row>
    <x:row r="99">
      <x:c r="A99" s="9"/>
      <x:c r="B99" s="9"/>
      <x:c r="C99" s="9"/>
      <x:c r="D99" s="9"/>
      <x:c r="E99" s="23"/>
      <x:c r="F99" s="23"/>
      <x:c r="G99" s="9"/>
      <x:c r="H99" s="12" t="str">
        <x:f>IF(A99="","",SUMIFS('Product Sales'!$H$5:$H$304,'Product Sales'!$G$5:$G$304,B99))</x:f>
      </x:c>
      <x:c r="I99" s="12" t="str">
        <x:f>IF(A99="","",G99-H99)</x:f>
      </x:c>
      <x:c r="J99" s="12" t="str">
        <x:f>IF(A99="","",'Settings'!$B$11)</x:f>
      </x:c>
      <x:c r="K99" s="12" t="str">
        <x:f>IF(A99="","",IF(I99&lt;=J99,"REORDER","OK"))</x:f>
      </x:c>
    </x:row>
    <x:row r="100">
      <x:c r="A100" s="9"/>
      <x:c r="B100" s="9"/>
      <x:c r="C100" s="9"/>
      <x:c r="D100" s="9"/>
      <x:c r="E100" s="23"/>
      <x:c r="F100" s="23"/>
      <x:c r="G100" s="9"/>
      <x:c r="H100" s="12" t="str">
        <x:f>IF(A100="","",SUMIFS('Product Sales'!$H$5:$H$304,'Product Sales'!$G$5:$G$304,B100))</x:f>
      </x:c>
      <x:c r="I100" s="12" t="str">
        <x:f>IF(A100="","",G100-H100)</x:f>
      </x:c>
      <x:c r="J100" s="12" t="str">
        <x:f>IF(A100="","",'Settings'!$B$11)</x:f>
      </x:c>
      <x:c r="K100" s="12" t="str">
        <x:f>IF(A100="","",IF(I100&lt;=J100,"REORDER","OK"))</x:f>
      </x:c>
    </x:row>
    <x:row r="101">
      <x:c r="A101" s="9"/>
      <x:c r="B101" s="9"/>
      <x:c r="C101" s="9"/>
      <x:c r="D101" s="9"/>
      <x:c r="E101" s="23"/>
      <x:c r="F101" s="23"/>
      <x:c r="G101" s="9"/>
      <x:c r="H101" s="12" t="str">
        <x:f>IF(A101="","",SUMIFS('Product Sales'!$H$5:$H$304,'Product Sales'!$G$5:$G$304,B101))</x:f>
      </x:c>
      <x:c r="I101" s="12" t="str">
        <x:f>IF(A101="","",G101-H101)</x:f>
      </x:c>
      <x:c r="J101" s="12" t="str">
        <x:f>IF(A101="","",'Settings'!$B$11)</x:f>
      </x:c>
      <x:c r="K101" s="12" t="str">
        <x:f>IF(A101="","",IF(I101&lt;=J101,"REORDER","OK"))</x:f>
      </x:c>
    </x:row>
    <x:row r="102">
      <x:c r="A102" s="9"/>
      <x:c r="B102" s="9"/>
      <x:c r="C102" s="9"/>
      <x:c r="D102" s="9"/>
      <x:c r="E102" s="23"/>
      <x:c r="F102" s="23"/>
      <x:c r="G102" s="9"/>
      <x:c r="H102" s="12" t="str">
        <x:f>IF(A102="","",SUMIFS('Product Sales'!$H$5:$H$304,'Product Sales'!$G$5:$G$304,B102))</x:f>
      </x:c>
      <x:c r="I102" s="12" t="str">
        <x:f>IF(A102="","",G102-H102)</x:f>
      </x:c>
      <x:c r="J102" s="12" t="str">
        <x:f>IF(A102="","",'Settings'!$B$11)</x:f>
      </x:c>
      <x:c r="K102" s="12" t="str">
        <x:f>IF(A102="","",IF(I102&lt;=J102,"REORDER","OK"))</x:f>
      </x:c>
    </x:row>
    <x:row r="103">
      <x:c r="A103" s="9"/>
      <x:c r="B103" s="9"/>
      <x:c r="C103" s="9"/>
      <x:c r="D103" s="9"/>
      <x:c r="E103" s="23"/>
      <x:c r="F103" s="23"/>
      <x:c r="G103" s="9"/>
      <x:c r="H103" s="12" t="str">
        <x:f>IF(A103="","",SUMIFS('Product Sales'!$H$5:$H$304,'Product Sales'!$G$5:$G$304,B103))</x:f>
      </x:c>
      <x:c r="I103" s="12" t="str">
        <x:f>IF(A103="","",G103-H103)</x:f>
      </x:c>
      <x:c r="J103" s="12" t="str">
        <x:f>IF(A103="","",'Settings'!$B$11)</x:f>
      </x:c>
      <x:c r="K103" s="12" t="str">
        <x:f>IF(A103="","",IF(I103&lt;=J103,"REORDER","OK"))</x:f>
      </x:c>
    </x:row>
    <x:row r="104">
      <x:c r="A104" s="10"/>
      <x:c r="B104" s="10"/>
      <x:c r="C104" s="10"/>
      <x:c r="D104" s="10"/>
      <x:c r="E104" s="16"/>
      <x:c r="F104" s="16"/>
      <x:c r="G104" s="10"/>
      <x:c r="H104" s="13" t="str">
        <x:f>IF(A104="","",SUMIFS('Product Sales'!$H$5:$H$304,'Product Sales'!$G$5:$G$304,B104))</x:f>
      </x:c>
      <x:c r="I104" s="13" t="str">
        <x:f>IF(A104="","",G104-H104)</x:f>
      </x:c>
      <x:c r="J104" s="13" t="str">
        <x:f>IF(A104="","",'Settings'!$B$11)</x:f>
      </x:c>
      <x:c r="K104" s="13" t="str">
        <x:f>IF(A104="","",IF(I104&lt;=J104,"REORDER","OK"))</x:f>
      </x:c>
    </x:row>
  </x:sheetData>
  <x:mergeCells>
    <x:mergeCell ref="A1:K1"/>
    <x:mergeCell ref="A2:K2"/>
  </x:mergeCells>
  <x:conditionalFormatting sqref="K5:K104">
    <x:cfRule type="containsText" dxfId="1" priority="1" operator="containsText" text="REORDER"/>
  </x:conditionalFormatting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14" hidden="0" customWidth="1"/>
    <x:col min="3" max="3" width="10" hidden="0" customWidth="1"/>
    <x:col min="4" max="4" width="15" hidden="0" customWidth="1"/>
    <x:col min="5" max="5" width="15" hidden="0" customWidth="1"/>
    <x:col min="6" max="6" width="17" hidden="0" customWidth="1"/>
    <x:col min="7" max="7" width="22" hidden="0" customWidth="1"/>
    <x:col min="8" max="8" width="28" hidden="0" customWidth="1"/>
    <x:col min="9" max="9" width="16" hidden="0" customWidth="1"/>
    <x:col min="10" max="10" width="18" hidden="0" customWidth="1"/>
  </x:cols>
  <x:sheetData>
    <x:row r="1" ht="36" customHeight="1">
      <x:c r="A1" s="2" t="str">
        <x:v>Expenses</x:v>
      </x:c>
      <x:c r="B1" s="2"/>
      <x:c r="C1" s="2"/>
      <x:c r="D1" s="2"/>
      <x:c r="E1" s="2"/>
      <x:c r="F1" s="2"/>
      <x:c r="G1" s="2"/>
      <x:c r="H1" s="2"/>
      <x:c r="I1" s="2"/>
      <x:c r="J1" s="2"/>
    </x:row>
    <x:row r="2" ht="22" customHeight="1">
      <x:c r="A2" s="4" t="str">
        <x:v>Record salon operating costs for complete monthly profit reporting.</x:v>
      </x:c>
      <x:c r="B2" s="4"/>
      <x:c r="C2" s="4"/>
      <x:c r="D2" s="4"/>
      <x:c r="E2" s="4"/>
      <x:c r="F2" s="4"/>
      <x:c r="G2" s="4"/>
      <x:c r="H2" s="4"/>
      <x:c r="I2" s="4"/>
      <x:c r="J2" s="4"/>
    </x:row>
    <x:row r="3">
      <x:c r="A3" s="107"/>
      <x:c r="B3" s="107"/>
      <x:c r="C3" s="107"/>
      <x:c r="D3" s="107"/>
      <x:c r="E3" s="107"/>
      <x:c r="F3" s="107"/>
      <x:c r="G3" s="107"/>
      <x:c r="H3" s="107"/>
      <x:c r="I3" s="107"/>
      <x:c r="J3" s="107"/>
    </x:row>
    <x:row r="4">
      <x:c r="A4" s="19" t="str">
        <x:v>Day</x:v>
      </x:c>
      <x:c r="B4" s="19" t="str">
        <x:v>Month</x:v>
      </x:c>
      <x:c r="C4" s="19" t="str">
        <x:v>Year</x:v>
      </x:c>
      <x:c r="D4" s="19" t="str">
        <x:v>Date</x:v>
      </x:c>
      <x:c r="E4" s="19" t="str">
        <x:v>Expense ID</x:v>
      </x:c>
      <x:c r="F4" s="19" t="str">
        <x:v>Category</x:v>
      </x:c>
      <x:c r="G4" s="19" t="str">
        <x:v>Vendor</x:v>
      </x:c>
      <x:c r="H4" s="19" t="str">
        <x:v>Description</x:v>
      </x:c>
      <x:c r="I4" s="19" t="str">
        <x:f>"Amount ("&amp;'Settings'!$B$7&amp;")"</x:f>
        <x:v>Amount (USD)</x:v>
      </x:c>
      <x:c r="J4" s="19" t="str">
        <x:v>Payment Method</x:v>
      </x:c>
    </x:row>
    <x:row r="5">
      <x:c r="A5" s="9" t="n">
        <x:v>1</x:v>
      </x:c>
      <x:c r="B5" s="9" t="str">
        <x:v>January</x:v>
      </x:c>
      <x:c r="C5" s="9" t="n">
        <x:v>2026</x:v>
      </x:c>
      <x:c r="D5" s="29" t="n">
        <x:f>IF(OR(A5="",B5="",C5=""),"",DATE(C5,MATCH(B5,'Settings'!$J$5:$J$16,0),A5))</x:f>
        <x:v>46023</x:v>
      </x:c>
      <x:c r="E5" s="9" t="str">
        <x:v>EXP-001</x:v>
      </x:c>
      <x:c r="F5" s="9" t="str">
        <x:v>Rent</x:v>
      </x:c>
      <x:c r="G5" s="9" t="str">
        <x:v>Property Group</x:v>
      </x:c>
      <x:c r="H5" s="9" t="str">
        <x:v>January rent</x:v>
      </x:c>
      <x:c r="I5" s="23" t="n">
        <x:v>1500</x:v>
      </x:c>
      <x:c r="J5" s="9"/>
    </x:row>
    <x:row r="6">
      <x:c r="A6" s="9" t="n">
        <x:v>12</x:v>
      </x:c>
      <x:c r="B6" s="9" t="str">
        <x:v>January</x:v>
      </x:c>
      <x:c r="C6" s="9" t="n">
        <x:v>2026</x:v>
      </x:c>
      <x:c r="D6" s="29" t="n">
        <x:f>IF(OR(A6="",B6="",C6=""),"",DATE(C6,MATCH(B6,'Settings'!$J$5:$J$16,0),A6))</x:f>
        <x:v>46034</x:v>
      </x:c>
      <x:c r="E6" s="9" t="str">
        <x:v>EXP-002</x:v>
      </x:c>
      <x:c r="F6" s="9" t="str">
        <x:v>Supplies</x:v>
      </x:c>
      <x:c r="G6" s="9" t="str">
        <x:v>Beauty Supply Co.</x:v>
      </x:c>
      <x:c r="H6" s="9" t="str">
        <x:v>Hair products</x:v>
      </x:c>
      <x:c r="I6" s="23" t="n">
        <x:v>420</x:v>
      </x:c>
      <x:c r="J6" s="9"/>
    </x:row>
    <x:row r="7">
      <x:c r="A7" s="9" t="n">
        <x:v>1</x:v>
      </x:c>
      <x:c r="B7" s="9" t="str">
        <x:v>February</x:v>
      </x:c>
      <x:c r="C7" s="9" t="n">
        <x:v>2026</x:v>
      </x:c>
      <x:c r="D7" s="29" t="n">
        <x:f>IF(OR(A7="",B7="",C7=""),"",DATE(C7,MATCH(B7,'Settings'!$J$5:$J$16,0),A7))</x:f>
        <x:v>46054</x:v>
      </x:c>
      <x:c r="E7" s="9" t="str">
        <x:v>EXP-003</x:v>
      </x:c>
      <x:c r="F7" s="9" t="str">
        <x:v>Utilities</x:v>
      </x:c>
      <x:c r="G7" s="9" t="str">
        <x:v>City Utilities</x:v>
      </x:c>
      <x:c r="H7" s="9" t="str">
        <x:v>Electricity and water</x:v>
      </x:c>
      <x:c r="I7" s="23" t="n">
        <x:v>230</x:v>
      </x:c>
      <x:c r="J7" s="9"/>
    </x:row>
    <x:row r="8">
      <x:c r="A8" s="9" t="n">
        <x:v>5</x:v>
      </x:c>
      <x:c r="B8" s="9" t="str">
        <x:v>March</x:v>
      </x:c>
      <x:c r="C8" s="9" t="n">
        <x:v>2026</x:v>
      </x:c>
      <x:c r="D8" s="29" t="n">
        <x:f>IF(OR(A8="",B8="",C8=""),"",DATE(C8,MATCH(B8,'Settings'!$J$5:$J$16,0),A8))</x:f>
        <x:v>46086</x:v>
      </x:c>
      <x:c r="E8" s="9" t="str">
        <x:v>EXP-004</x:v>
      </x:c>
      <x:c r="F8" s="9" t="str">
        <x:v>Marketing</x:v>
      </x:c>
      <x:c r="G8" s="9" t="str">
        <x:v>Social Ads</x:v>
      </x:c>
      <x:c r="H8" s="9" t="str">
        <x:v>Monthly campaign</x:v>
      </x:c>
      <x:c r="I8" s="23" t="n">
        <x:v>180</x:v>
      </x:c>
      <x:c r="J8" s="9"/>
    </x:row>
    <x:row r="9">
      <x:c r="A9" s="9"/>
      <x:c r="B9" s="9"/>
      <x:c r="C9" s="9"/>
      <x:c r="D9" s="29" t="str">
        <x:f>IF(OR(A9="",B9="",C9=""),"",DATE(C9,MATCH(B9,'Settings'!$J$5:$J$16,0),A9))</x:f>
      </x:c>
      <x:c r="E9" s="9"/>
      <x:c r="F9" s="9"/>
      <x:c r="G9" s="9"/>
      <x:c r="H9" s="9"/>
      <x:c r="I9" s="23"/>
      <x:c r="J9" s="9"/>
    </x:row>
    <x:row r="10">
      <x:c r="A10" s="9"/>
      <x:c r="B10" s="9"/>
      <x:c r="C10" s="9"/>
      <x:c r="D10" s="29" t="str">
        <x:f>IF(OR(A10="",B10="",C10=""),"",DATE(C10,MATCH(B10,'Settings'!$J$5:$J$16,0),A10))</x:f>
      </x:c>
      <x:c r="E10" s="9"/>
      <x:c r="F10" s="9"/>
      <x:c r="G10" s="9"/>
      <x:c r="H10" s="9"/>
      <x:c r="I10" s="23"/>
      <x:c r="J10" s="9"/>
    </x:row>
    <x:row r="11">
      <x:c r="A11" s="9"/>
      <x:c r="B11" s="9"/>
      <x:c r="C11" s="9"/>
      <x:c r="D11" s="29" t="str">
        <x:f>IF(OR(A11="",B11="",C11=""),"",DATE(C11,MATCH(B11,'Settings'!$J$5:$J$16,0),A11))</x:f>
      </x:c>
      <x:c r="E11" s="9"/>
      <x:c r="F11" s="9"/>
      <x:c r="G11" s="9"/>
      <x:c r="H11" s="9"/>
      <x:c r="I11" s="23"/>
      <x:c r="J11" s="9"/>
    </x:row>
    <x:row r="12">
      <x:c r="A12" s="9"/>
      <x:c r="B12" s="9"/>
      <x:c r="C12" s="9"/>
      <x:c r="D12" s="29" t="str">
        <x:f>IF(OR(A12="",B12="",C12=""),"",DATE(C12,MATCH(B12,'Settings'!$J$5:$J$16,0),A12))</x:f>
      </x:c>
      <x:c r="E12" s="9"/>
      <x:c r="F12" s="9"/>
      <x:c r="G12" s="9"/>
      <x:c r="H12" s="9"/>
      <x:c r="I12" s="23"/>
      <x:c r="J12" s="9"/>
    </x:row>
    <x:row r="13">
      <x:c r="A13" s="9"/>
      <x:c r="B13" s="9"/>
      <x:c r="C13" s="9"/>
      <x:c r="D13" s="29" t="str">
        <x:f>IF(OR(A13="",B13="",C13=""),"",DATE(C13,MATCH(B13,'Settings'!$J$5:$J$16,0),A13))</x:f>
      </x:c>
      <x:c r="E13" s="9"/>
      <x:c r="F13" s="9"/>
      <x:c r="G13" s="9"/>
      <x:c r="H13" s="9"/>
      <x:c r="I13" s="23"/>
      <x:c r="J13" s="9"/>
    </x:row>
    <x:row r="14">
      <x:c r="A14" s="9"/>
      <x:c r="B14" s="9"/>
      <x:c r="C14" s="9"/>
      <x:c r="D14" s="29" t="str">
        <x:f>IF(OR(A14="",B14="",C14=""),"",DATE(C14,MATCH(B14,'Settings'!$J$5:$J$16,0),A14))</x:f>
      </x:c>
      <x:c r="E14" s="9"/>
      <x:c r="F14" s="9"/>
      <x:c r="G14" s="9"/>
      <x:c r="H14" s="9"/>
      <x:c r="I14" s="23"/>
      <x:c r="J14" s="9"/>
    </x:row>
    <x:row r="15">
      <x:c r="A15" s="9"/>
      <x:c r="B15" s="9"/>
      <x:c r="C15" s="9"/>
      <x:c r="D15" s="29" t="str">
        <x:f>IF(OR(A15="",B15="",C15=""),"",DATE(C15,MATCH(B15,'Settings'!$J$5:$J$16,0),A15))</x:f>
      </x:c>
      <x:c r="E15" s="9"/>
      <x:c r="F15" s="9"/>
      <x:c r="G15" s="9"/>
      <x:c r="H15" s="9"/>
      <x:c r="I15" s="23"/>
      <x:c r="J15" s="9"/>
    </x:row>
    <x:row r="16">
      <x:c r="A16" s="9"/>
      <x:c r="B16" s="9"/>
      <x:c r="C16" s="9"/>
      <x:c r="D16" s="29" t="str">
        <x:f>IF(OR(A16="",B16="",C16=""),"",DATE(C16,MATCH(B16,'Settings'!$J$5:$J$16,0),A16))</x:f>
      </x:c>
      <x:c r="E16" s="9"/>
      <x:c r="F16" s="9"/>
      <x:c r="G16" s="9"/>
      <x:c r="H16" s="9"/>
      <x:c r="I16" s="23"/>
      <x:c r="J16" s="9"/>
    </x:row>
    <x:row r="17">
      <x:c r="A17" s="9"/>
      <x:c r="B17" s="9"/>
      <x:c r="C17" s="9"/>
      <x:c r="D17" s="29" t="str">
        <x:f>IF(OR(A17="",B17="",C17=""),"",DATE(C17,MATCH(B17,'Settings'!$J$5:$J$16,0),A17))</x:f>
      </x:c>
      <x:c r="E17" s="9"/>
      <x:c r="F17" s="9"/>
      <x:c r="G17" s="9"/>
      <x:c r="H17" s="9"/>
      <x:c r="I17" s="23"/>
      <x:c r="J17" s="9"/>
    </x:row>
    <x:row r="18">
      <x:c r="A18" s="9"/>
      <x:c r="B18" s="9"/>
      <x:c r="C18" s="9"/>
      <x:c r="D18" s="29" t="str">
        <x:f>IF(OR(A18="",B18="",C18=""),"",DATE(C18,MATCH(B18,'Settings'!$J$5:$J$16,0),A18))</x:f>
      </x:c>
      <x:c r="E18" s="9"/>
      <x:c r="F18" s="9"/>
      <x:c r="G18" s="9"/>
      <x:c r="H18" s="9"/>
      <x:c r="I18" s="23"/>
      <x:c r="J18" s="9"/>
    </x:row>
    <x:row r="19">
      <x:c r="A19" s="9"/>
      <x:c r="B19" s="9"/>
      <x:c r="C19" s="9"/>
      <x:c r="D19" s="29" t="str">
        <x:f>IF(OR(A19="",B19="",C19=""),"",DATE(C19,MATCH(B19,'Settings'!$J$5:$J$16,0),A19))</x:f>
      </x:c>
      <x:c r="E19" s="9"/>
      <x:c r="F19" s="9"/>
      <x:c r="G19" s="9"/>
      <x:c r="H19" s="9"/>
      <x:c r="I19" s="23"/>
      <x:c r="J19" s="9"/>
    </x:row>
    <x:row r="20">
      <x:c r="A20" s="9"/>
      <x:c r="B20" s="9"/>
      <x:c r="C20" s="9"/>
      <x:c r="D20" s="29" t="str">
        <x:f>IF(OR(A20="",B20="",C20=""),"",DATE(C20,MATCH(B20,'Settings'!$J$5:$J$16,0),A20))</x:f>
      </x:c>
      <x:c r="E20" s="9"/>
      <x:c r="F20" s="9"/>
      <x:c r="G20" s="9"/>
      <x:c r="H20" s="9"/>
      <x:c r="I20" s="23"/>
      <x:c r="J20" s="9"/>
    </x:row>
    <x:row r="21">
      <x:c r="A21" s="9"/>
      <x:c r="B21" s="9"/>
      <x:c r="C21" s="9"/>
      <x:c r="D21" s="29" t="str">
        <x:f>IF(OR(A21="",B21="",C21=""),"",DATE(C21,MATCH(B21,'Settings'!$J$5:$J$16,0),A21))</x:f>
      </x:c>
      <x:c r="E21" s="9"/>
      <x:c r="F21" s="9"/>
      <x:c r="G21" s="9"/>
      <x:c r="H21" s="9"/>
      <x:c r="I21" s="23"/>
      <x:c r="J21" s="9"/>
    </x:row>
    <x:row r="22">
      <x:c r="A22" s="9"/>
      <x:c r="B22" s="9"/>
      <x:c r="C22" s="9"/>
      <x:c r="D22" s="29" t="str">
        <x:f>IF(OR(A22="",B22="",C22=""),"",DATE(C22,MATCH(B22,'Settings'!$J$5:$J$16,0),A22))</x:f>
      </x:c>
      <x:c r="E22" s="9"/>
      <x:c r="F22" s="9"/>
      <x:c r="G22" s="9"/>
      <x:c r="H22" s="9"/>
      <x:c r="I22" s="23"/>
      <x:c r="J22" s="9"/>
    </x:row>
    <x:row r="23">
      <x:c r="A23" s="9"/>
      <x:c r="B23" s="9"/>
      <x:c r="C23" s="9"/>
      <x:c r="D23" s="29" t="str">
        <x:f>IF(OR(A23="",B23="",C23=""),"",DATE(C23,MATCH(B23,'Settings'!$J$5:$J$16,0),A23))</x:f>
      </x:c>
      <x:c r="E23" s="9"/>
      <x:c r="F23" s="9"/>
      <x:c r="G23" s="9"/>
      <x:c r="H23" s="9"/>
      <x:c r="I23" s="23"/>
      <x:c r="J23" s="9"/>
    </x:row>
    <x:row r="24">
      <x:c r="A24" s="9"/>
      <x:c r="B24" s="9"/>
      <x:c r="C24" s="9"/>
      <x:c r="D24" s="29" t="str">
        <x:f>IF(OR(A24="",B24="",C24=""),"",DATE(C24,MATCH(B24,'Settings'!$J$5:$J$16,0),A24))</x:f>
      </x:c>
      <x:c r="E24" s="9"/>
      <x:c r="F24" s="9"/>
      <x:c r="G24" s="9"/>
      <x:c r="H24" s="9"/>
      <x:c r="I24" s="23"/>
      <x:c r="J24" s="9"/>
    </x:row>
    <x:row r="25">
      <x:c r="A25" s="9"/>
      <x:c r="B25" s="9"/>
      <x:c r="C25" s="9"/>
      <x:c r="D25" s="29" t="str">
        <x:f>IF(OR(A25="",B25="",C25=""),"",DATE(C25,MATCH(B25,'Settings'!$J$5:$J$16,0),A25))</x:f>
      </x:c>
      <x:c r="E25" s="9"/>
      <x:c r="F25" s="9"/>
      <x:c r="G25" s="9"/>
      <x:c r="H25" s="9"/>
      <x:c r="I25" s="23"/>
      <x:c r="J25" s="9"/>
    </x:row>
    <x:row r="26">
      <x:c r="A26" s="9"/>
      <x:c r="B26" s="9"/>
      <x:c r="C26" s="9"/>
      <x:c r="D26" s="29" t="str">
        <x:f>IF(OR(A26="",B26="",C26=""),"",DATE(C26,MATCH(B26,'Settings'!$J$5:$J$16,0),A26))</x:f>
      </x:c>
      <x:c r="E26" s="9"/>
      <x:c r="F26" s="9"/>
      <x:c r="G26" s="9"/>
      <x:c r="H26" s="9"/>
      <x:c r="I26" s="23"/>
      <x:c r="J26" s="9"/>
    </x:row>
    <x:row r="27">
      <x:c r="A27" s="9"/>
      <x:c r="B27" s="9"/>
      <x:c r="C27" s="9"/>
      <x:c r="D27" s="29" t="str">
        <x:f>IF(OR(A27="",B27="",C27=""),"",DATE(C27,MATCH(B27,'Settings'!$J$5:$J$16,0),A27))</x:f>
      </x:c>
      <x:c r="E27" s="9"/>
      <x:c r="F27" s="9"/>
      <x:c r="G27" s="9"/>
      <x:c r="H27" s="9"/>
      <x:c r="I27" s="23"/>
      <x:c r="J27" s="9"/>
    </x:row>
    <x:row r="28">
      <x:c r="A28" s="9"/>
      <x:c r="B28" s="9"/>
      <x:c r="C28" s="9"/>
      <x:c r="D28" s="29" t="str">
        <x:f>IF(OR(A28="",B28="",C28=""),"",DATE(C28,MATCH(B28,'Settings'!$J$5:$J$16,0),A28))</x:f>
      </x:c>
      <x:c r="E28" s="9"/>
      <x:c r="F28" s="9"/>
      <x:c r="G28" s="9"/>
      <x:c r="H28" s="9"/>
      <x:c r="I28" s="23"/>
      <x:c r="J28" s="9"/>
    </x:row>
    <x:row r="29">
      <x:c r="A29" s="9"/>
      <x:c r="B29" s="9"/>
      <x:c r="C29" s="9"/>
      <x:c r="D29" s="29" t="str">
        <x:f>IF(OR(A29="",B29="",C29=""),"",DATE(C29,MATCH(B29,'Settings'!$J$5:$J$16,0),A29))</x:f>
      </x:c>
      <x:c r="E29" s="9"/>
      <x:c r="F29" s="9"/>
      <x:c r="G29" s="9"/>
      <x:c r="H29" s="9"/>
      <x:c r="I29" s="23"/>
      <x:c r="J29" s="9"/>
    </x:row>
    <x:row r="30">
      <x:c r="A30" s="9"/>
      <x:c r="B30" s="9"/>
      <x:c r="C30" s="9"/>
      <x:c r="D30" s="29" t="str">
        <x:f>IF(OR(A30="",B30="",C30=""),"",DATE(C30,MATCH(B30,'Settings'!$J$5:$J$16,0),A30))</x:f>
      </x:c>
      <x:c r="E30" s="9"/>
      <x:c r="F30" s="9"/>
      <x:c r="G30" s="9"/>
      <x:c r="H30" s="9"/>
      <x:c r="I30" s="23"/>
      <x:c r="J30" s="9"/>
    </x:row>
    <x:row r="31">
      <x:c r="A31" s="9"/>
      <x:c r="B31" s="9"/>
      <x:c r="C31" s="9"/>
      <x:c r="D31" s="29" t="str">
        <x:f>IF(OR(A31="",B31="",C31=""),"",DATE(C31,MATCH(B31,'Settings'!$J$5:$J$16,0),A31))</x:f>
      </x:c>
      <x:c r="E31" s="9"/>
      <x:c r="F31" s="9"/>
      <x:c r="G31" s="9"/>
      <x:c r="H31" s="9"/>
      <x:c r="I31" s="23"/>
      <x:c r="J31" s="9"/>
    </x:row>
    <x:row r="32">
      <x:c r="A32" s="9"/>
      <x:c r="B32" s="9"/>
      <x:c r="C32" s="9"/>
      <x:c r="D32" s="29" t="str">
        <x:f>IF(OR(A32="",B32="",C32=""),"",DATE(C32,MATCH(B32,'Settings'!$J$5:$J$16,0),A32))</x:f>
      </x:c>
      <x:c r="E32" s="9"/>
      <x:c r="F32" s="9"/>
      <x:c r="G32" s="9"/>
      <x:c r="H32" s="9"/>
      <x:c r="I32" s="23"/>
      <x:c r="J32" s="9"/>
    </x:row>
    <x:row r="33">
      <x:c r="A33" s="9"/>
      <x:c r="B33" s="9"/>
      <x:c r="C33" s="9"/>
      <x:c r="D33" s="29" t="str">
        <x:f>IF(OR(A33="",B33="",C33=""),"",DATE(C33,MATCH(B33,'Settings'!$J$5:$J$16,0),A33))</x:f>
      </x:c>
      <x:c r="E33" s="9"/>
      <x:c r="F33" s="9"/>
      <x:c r="G33" s="9"/>
      <x:c r="H33" s="9"/>
      <x:c r="I33" s="23"/>
      <x:c r="J33" s="9"/>
    </x:row>
    <x:row r="34">
      <x:c r="A34" s="9"/>
      <x:c r="B34" s="9"/>
      <x:c r="C34" s="9"/>
      <x:c r="D34" s="29" t="str">
        <x:f>IF(OR(A34="",B34="",C34=""),"",DATE(C34,MATCH(B34,'Settings'!$J$5:$J$16,0),A34))</x:f>
      </x:c>
      <x:c r="E34" s="9"/>
      <x:c r="F34" s="9"/>
      <x:c r="G34" s="9"/>
      <x:c r="H34" s="9"/>
      <x:c r="I34" s="23"/>
      <x:c r="J34" s="9"/>
    </x:row>
    <x:row r="35">
      <x:c r="A35" s="9"/>
      <x:c r="B35" s="9"/>
      <x:c r="C35" s="9"/>
      <x:c r="D35" s="29" t="str">
        <x:f>IF(OR(A35="",B35="",C35=""),"",DATE(C35,MATCH(B35,'Settings'!$J$5:$J$16,0),A35))</x:f>
      </x:c>
      <x:c r="E35" s="9"/>
      <x:c r="F35" s="9"/>
      <x:c r="G35" s="9"/>
      <x:c r="H35" s="9"/>
      <x:c r="I35" s="23"/>
      <x:c r="J35" s="9"/>
    </x:row>
    <x:row r="36">
      <x:c r="A36" s="9"/>
      <x:c r="B36" s="9"/>
      <x:c r="C36" s="9"/>
      <x:c r="D36" s="29" t="str">
        <x:f>IF(OR(A36="",B36="",C36=""),"",DATE(C36,MATCH(B36,'Settings'!$J$5:$J$16,0),A36))</x:f>
      </x:c>
      <x:c r="E36" s="9"/>
      <x:c r="F36" s="9"/>
      <x:c r="G36" s="9"/>
      <x:c r="H36" s="9"/>
      <x:c r="I36" s="23"/>
      <x:c r="J36" s="9"/>
    </x:row>
    <x:row r="37">
      <x:c r="A37" s="9"/>
      <x:c r="B37" s="9"/>
      <x:c r="C37" s="9"/>
      <x:c r="D37" s="29" t="str">
        <x:f>IF(OR(A37="",B37="",C37=""),"",DATE(C37,MATCH(B37,'Settings'!$J$5:$J$16,0),A37))</x:f>
      </x:c>
      <x:c r="E37" s="9"/>
      <x:c r="F37" s="9"/>
      <x:c r="G37" s="9"/>
      <x:c r="H37" s="9"/>
      <x:c r="I37" s="23"/>
      <x:c r="J37" s="9"/>
    </x:row>
    <x:row r="38">
      <x:c r="A38" s="9"/>
      <x:c r="B38" s="9"/>
      <x:c r="C38" s="9"/>
      <x:c r="D38" s="29" t="str">
        <x:f>IF(OR(A38="",B38="",C38=""),"",DATE(C38,MATCH(B38,'Settings'!$J$5:$J$16,0),A38))</x:f>
      </x:c>
      <x:c r="E38" s="9"/>
      <x:c r="F38" s="9"/>
      <x:c r="G38" s="9"/>
      <x:c r="H38" s="9"/>
      <x:c r="I38" s="23"/>
      <x:c r="J38" s="9"/>
    </x:row>
    <x:row r="39">
      <x:c r="A39" s="9"/>
      <x:c r="B39" s="9"/>
      <x:c r="C39" s="9"/>
      <x:c r="D39" s="29" t="str">
        <x:f>IF(OR(A39="",B39="",C39=""),"",DATE(C39,MATCH(B39,'Settings'!$J$5:$J$16,0),A39))</x:f>
      </x:c>
      <x:c r="E39" s="9"/>
      <x:c r="F39" s="9"/>
      <x:c r="G39" s="9"/>
      <x:c r="H39" s="9"/>
      <x:c r="I39" s="23"/>
      <x:c r="J39" s="9"/>
    </x:row>
    <x:row r="40">
      <x:c r="A40" s="9"/>
      <x:c r="B40" s="9"/>
      <x:c r="C40" s="9"/>
      <x:c r="D40" s="29" t="str">
        <x:f>IF(OR(A40="",B40="",C40=""),"",DATE(C40,MATCH(B40,'Settings'!$J$5:$J$16,0),A40))</x:f>
      </x:c>
      <x:c r="E40" s="9"/>
      <x:c r="F40" s="9"/>
      <x:c r="G40" s="9"/>
      <x:c r="H40" s="9"/>
      <x:c r="I40" s="23"/>
      <x:c r="J40" s="9"/>
    </x:row>
    <x:row r="41">
      <x:c r="A41" s="9"/>
      <x:c r="B41" s="9"/>
      <x:c r="C41" s="9"/>
      <x:c r="D41" s="29" t="str">
        <x:f>IF(OR(A41="",B41="",C41=""),"",DATE(C41,MATCH(B41,'Settings'!$J$5:$J$16,0),A41))</x:f>
      </x:c>
      <x:c r="E41" s="9"/>
      <x:c r="F41" s="9"/>
      <x:c r="G41" s="9"/>
      <x:c r="H41" s="9"/>
      <x:c r="I41" s="23"/>
      <x:c r="J41" s="9"/>
    </x:row>
    <x:row r="42">
      <x:c r="A42" s="9"/>
      <x:c r="B42" s="9"/>
      <x:c r="C42" s="9"/>
      <x:c r="D42" s="29" t="str">
        <x:f>IF(OR(A42="",B42="",C42=""),"",DATE(C42,MATCH(B42,'Settings'!$J$5:$J$16,0),A42))</x:f>
      </x:c>
      <x:c r="E42" s="9"/>
      <x:c r="F42" s="9"/>
      <x:c r="G42" s="9"/>
      <x:c r="H42" s="9"/>
      <x:c r="I42" s="23"/>
      <x:c r="J42" s="9"/>
    </x:row>
    <x:row r="43">
      <x:c r="A43" s="9"/>
      <x:c r="B43" s="9"/>
      <x:c r="C43" s="9"/>
      <x:c r="D43" s="29" t="str">
        <x:f>IF(OR(A43="",B43="",C43=""),"",DATE(C43,MATCH(B43,'Settings'!$J$5:$J$16,0),A43))</x:f>
      </x:c>
      <x:c r="E43" s="9"/>
      <x:c r="F43" s="9"/>
      <x:c r="G43" s="9"/>
      <x:c r="H43" s="9"/>
      <x:c r="I43" s="23"/>
      <x:c r="J43" s="9"/>
    </x:row>
    <x:row r="44">
      <x:c r="A44" s="9"/>
      <x:c r="B44" s="9"/>
      <x:c r="C44" s="9"/>
      <x:c r="D44" s="29" t="str">
        <x:f>IF(OR(A44="",B44="",C44=""),"",DATE(C44,MATCH(B44,'Settings'!$J$5:$J$16,0),A44))</x:f>
      </x:c>
      <x:c r="E44" s="9"/>
      <x:c r="F44" s="9"/>
      <x:c r="G44" s="9"/>
      <x:c r="H44" s="9"/>
      <x:c r="I44" s="23"/>
      <x:c r="J44" s="9"/>
    </x:row>
    <x:row r="45">
      <x:c r="A45" s="9"/>
      <x:c r="B45" s="9"/>
      <x:c r="C45" s="9"/>
      <x:c r="D45" s="29" t="str">
        <x:f>IF(OR(A45="",B45="",C45=""),"",DATE(C45,MATCH(B45,'Settings'!$J$5:$J$16,0),A45))</x:f>
      </x:c>
      <x:c r="E45" s="9"/>
      <x:c r="F45" s="9"/>
      <x:c r="G45" s="9"/>
      <x:c r="H45" s="9"/>
      <x:c r="I45" s="23"/>
      <x:c r="J45" s="9"/>
    </x:row>
    <x:row r="46">
      <x:c r="A46" s="9"/>
      <x:c r="B46" s="9"/>
      <x:c r="C46" s="9"/>
      <x:c r="D46" s="29" t="str">
        <x:f>IF(OR(A46="",B46="",C46=""),"",DATE(C46,MATCH(B46,'Settings'!$J$5:$J$16,0),A46))</x:f>
      </x:c>
      <x:c r="E46" s="9"/>
      <x:c r="F46" s="9"/>
      <x:c r="G46" s="9"/>
      <x:c r="H46" s="9"/>
      <x:c r="I46" s="23"/>
      <x:c r="J46" s="9"/>
    </x:row>
    <x:row r="47">
      <x:c r="A47" s="9"/>
      <x:c r="B47" s="9"/>
      <x:c r="C47" s="9"/>
      <x:c r="D47" s="29" t="str">
        <x:f>IF(OR(A47="",B47="",C47=""),"",DATE(C47,MATCH(B47,'Settings'!$J$5:$J$16,0),A47))</x:f>
      </x:c>
      <x:c r="E47" s="9"/>
      <x:c r="F47" s="9"/>
      <x:c r="G47" s="9"/>
      <x:c r="H47" s="9"/>
      <x:c r="I47" s="23"/>
      <x:c r="J47" s="9"/>
    </x:row>
    <x:row r="48">
      <x:c r="A48" s="9"/>
      <x:c r="B48" s="9"/>
      <x:c r="C48" s="9"/>
      <x:c r="D48" s="29" t="str">
        <x:f>IF(OR(A48="",B48="",C48=""),"",DATE(C48,MATCH(B48,'Settings'!$J$5:$J$16,0),A48))</x:f>
      </x:c>
      <x:c r="E48" s="9"/>
      <x:c r="F48" s="9"/>
      <x:c r="G48" s="9"/>
      <x:c r="H48" s="9"/>
      <x:c r="I48" s="23"/>
      <x:c r="J48" s="9"/>
    </x:row>
    <x:row r="49">
      <x:c r="A49" s="9"/>
      <x:c r="B49" s="9"/>
      <x:c r="C49" s="9"/>
      <x:c r="D49" s="29" t="str">
        <x:f>IF(OR(A49="",B49="",C49=""),"",DATE(C49,MATCH(B49,'Settings'!$J$5:$J$16,0),A49))</x:f>
      </x:c>
      <x:c r="E49" s="9"/>
      <x:c r="F49" s="9"/>
      <x:c r="G49" s="9"/>
      <x:c r="H49" s="9"/>
      <x:c r="I49" s="23"/>
      <x:c r="J49" s="9"/>
    </x:row>
    <x:row r="50">
      <x:c r="A50" s="9"/>
      <x:c r="B50" s="9"/>
      <x:c r="C50" s="9"/>
      <x:c r="D50" s="29" t="str">
        <x:f>IF(OR(A50="",B50="",C50=""),"",DATE(C50,MATCH(B50,'Settings'!$J$5:$J$16,0),A50))</x:f>
      </x:c>
      <x:c r="E50" s="9"/>
      <x:c r="F50" s="9"/>
      <x:c r="G50" s="9"/>
      <x:c r="H50" s="9"/>
      <x:c r="I50" s="23"/>
      <x:c r="J50" s="9"/>
    </x:row>
    <x:row r="51">
      <x:c r="A51" s="9"/>
      <x:c r="B51" s="9"/>
      <x:c r="C51" s="9"/>
      <x:c r="D51" s="29" t="str">
        <x:f>IF(OR(A51="",B51="",C51=""),"",DATE(C51,MATCH(B51,'Settings'!$J$5:$J$16,0),A51))</x:f>
      </x:c>
      <x:c r="E51" s="9"/>
      <x:c r="F51" s="9"/>
      <x:c r="G51" s="9"/>
      <x:c r="H51" s="9"/>
      <x:c r="I51" s="23"/>
      <x:c r="J51" s="9"/>
    </x:row>
    <x:row r="52">
      <x:c r="A52" s="9"/>
      <x:c r="B52" s="9"/>
      <x:c r="C52" s="9"/>
      <x:c r="D52" s="29" t="str">
        <x:f>IF(OR(A52="",B52="",C52=""),"",DATE(C52,MATCH(B52,'Settings'!$J$5:$J$16,0),A52))</x:f>
      </x:c>
      <x:c r="E52" s="9"/>
      <x:c r="F52" s="9"/>
      <x:c r="G52" s="9"/>
      <x:c r="H52" s="9"/>
      <x:c r="I52" s="23"/>
      <x:c r="J52" s="9"/>
    </x:row>
    <x:row r="53">
      <x:c r="A53" s="9"/>
      <x:c r="B53" s="9"/>
      <x:c r="C53" s="9"/>
      <x:c r="D53" s="29" t="str">
        <x:f>IF(OR(A53="",B53="",C53=""),"",DATE(C53,MATCH(B53,'Settings'!$J$5:$J$16,0),A53))</x:f>
      </x:c>
      <x:c r="E53" s="9"/>
      <x:c r="F53" s="9"/>
      <x:c r="G53" s="9"/>
      <x:c r="H53" s="9"/>
      <x:c r="I53" s="23"/>
      <x:c r="J53" s="9"/>
    </x:row>
    <x:row r="54">
      <x:c r="A54" s="9"/>
      <x:c r="B54" s="9"/>
      <x:c r="C54" s="9"/>
      <x:c r="D54" s="29" t="str">
        <x:f>IF(OR(A54="",B54="",C54=""),"",DATE(C54,MATCH(B54,'Settings'!$J$5:$J$16,0),A54))</x:f>
      </x:c>
      <x:c r="E54" s="9"/>
      <x:c r="F54" s="9"/>
      <x:c r="G54" s="9"/>
      <x:c r="H54" s="9"/>
      <x:c r="I54" s="23"/>
      <x:c r="J54" s="9"/>
    </x:row>
    <x:row r="55">
      <x:c r="A55" s="9"/>
      <x:c r="B55" s="9"/>
      <x:c r="C55" s="9"/>
      <x:c r="D55" s="29" t="str">
        <x:f>IF(OR(A55="",B55="",C55=""),"",DATE(C55,MATCH(B55,'Settings'!$J$5:$J$16,0),A55))</x:f>
      </x:c>
      <x:c r="E55" s="9"/>
      <x:c r="F55" s="9"/>
      <x:c r="G55" s="9"/>
      <x:c r="H55" s="9"/>
      <x:c r="I55" s="23"/>
      <x:c r="J55" s="9"/>
    </x:row>
    <x:row r="56">
      <x:c r="A56" s="9"/>
      <x:c r="B56" s="9"/>
      <x:c r="C56" s="9"/>
      <x:c r="D56" s="29" t="str">
        <x:f>IF(OR(A56="",B56="",C56=""),"",DATE(C56,MATCH(B56,'Settings'!$J$5:$J$16,0),A56))</x:f>
      </x:c>
      <x:c r="E56" s="9"/>
      <x:c r="F56" s="9"/>
      <x:c r="G56" s="9"/>
      <x:c r="H56" s="9"/>
      <x:c r="I56" s="23"/>
      <x:c r="J56" s="9"/>
    </x:row>
    <x:row r="57">
      <x:c r="A57" s="9"/>
      <x:c r="B57" s="9"/>
      <x:c r="C57" s="9"/>
      <x:c r="D57" s="29" t="str">
        <x:f>IF(OR(A57="",B57="",C57=""),"",DATE(C57,MATCH(B57,'Settings'!$J$5:$J$16,0),A57))</x:f>
      </x:c>
      <x:c r="E57" s="9"/>
      <x:c r="F57" s="9"/>
      <x:c r="G57" s="9"/>
      <x:c r="H57" s="9"/>
      <x:c r="I57" s="23"/>
      <x:c r="J57" s="9"/>
    </x:row>
    <x:row r="58">
      <x:c r="A58" s="9"/>
      <x:c r="B58" s="9"/>
      <x:c r="C58" s="9"/>
      <x:c r="D58" s="29" t="str">
        <x:f>IF(OR(A58="",B58="",C58=""),"",DATE(C58,MATCH(B58,'Settings'!$J$5:$J$16,0),A58))</x:f>
      </x:c>
      <x:c r="E58" s="9"/>
      <x:c r="F58" s="9"/>
      <x:c r="G58" s="9"/>
      <x:c r="H58" s="9"/>
      <x:c r="I58" s="23"/>
      <x:c r="J58" s="9"/>
    </x:row>
    <x:row r="59">
      <x:c r="A59" s="9"/>
      <x:c r="B59" s="9"/>
      <x:c r="C59" s="9"/>
      <x:c r="D59" s="29" t="str">
        <x:f>IF(OR(A59="",B59="",C59=""),"",DATE(C59,MATCH(B59,'Settings'!$J$5:$J$16,0),A59))</x:f>
      </x:c>
      <x:c r="E59" s="9"/>
      <x:c r="F59" s="9"/>
      <x:c r="G59" s="9"/>
      <x:c r="H59" s="9"/>
      <x:c r="I59" s="23"/>
      <x:c r="J59" s="9"/>
    </x:row>
    <x:row r="60">
      <x:c r="A60" s="9"/>
      <x:c r="B60" s="9"/>
      <x:c r="C60" s="9"/>
      <x:c r="D60" s="29" t="str">
        <x:f>IF(OR(A60="",B60="",C60=""),"",DATE(C60,MATCH(B60,'Settings'!$J$5:$J$16,0),A60))</x:f>
      </x:c>
      <x:c r="E60" s="9"/>
      <x:c r="F60" s="9"/>
      <x:c r="G60" s="9"/>
      <x:c r="H60" s="9"/>
      <x:c r="I60" s="23"/>
      <x:c r="J60" s="9"/>
    </x:row>
    <x:row r="61">
      <x:c r="A61" s="9"/>
      <x:c r="B61" s="9"/>
      <x:c r="C61" s="9"/>
      <x:c r="D61" s="29" t="str">
        <x:f>IF(OR(A61="",B61="",C61=""),"",DATE(C61,MATCH(B61,'Settings'!$J$5:$J$16,0),A61))</x:f>
      </x:c>
      <x:c r="E61" s="9"/>
      <x:c r="F61" s="9"/>
      <x:c r="G61" s="9"/>
      <x:c r="H61" s="9"/>
      <x:c r="I61" s="23"/>
      <x:c r="J61" s="9"/>
    </x:row>
    <x:row r="62">
      <x:c r="A62" s="9"/>
      <x:c r="B62" s="9"/>
      <x:c r="C62" s="9"/>
      <x:c r="D62" s="29" t="str">
        <x:f>IF(OR(A62="",B62="",C62=""),"",DATE(C62,MATCH(B62,'Settings'!$J$5:$J$16,0),A62))</x:f>
      </x:c>
      <x:c r="E62" s="9"/>
      <x:c r="F62" s="9"/>
      <x:c r="G62" s="9"/>
      <x:c r="H62" s="9"/>
      <x:c r="I62" s="23"/>
      <x:c r="J62" s="9"/>
    </x:row>
    <x:row r="63">
      <x:c r="A63" s="9"/>
      <x:c r="B63" s="9"/>
      <x:c r="C63" s="9"/>
      <x:c r="D63" s="29" t="str">
        <x:f>IF(OR(A63="",B63="",C63=""),"",DATE(C63,MATCH(B63,'Settings'!$J$5:$J$16,0),A63))</x:f>
      </x:c>
      <x:c r="E63" s="9"/>
      <x:c r="F63" s="9"/>
      <x:c r="G63" s="9"/>
      <x:c r="H63" s="9"/>
      <x:c r="I63" s="23"/>
      <x:c r="J63" s="9"/>
    </x:row>
    <x:row r="64">
      <x:c r="A64" s="9"/>
      <x:c r="B64" s="9"/>
      <x:c r="C64" s="9"/>
      <x:c r="D64" s="29" t="str">
        <x:f>IF(OR(A64="",B64="",C64=""),"",DATE(C64,MATCH(B64,'Settings'!$J$5:$J$16,0),A64))</x:f>
      </x:c>
      <x:c r="E64" s="9"/>
      <x:c r="F64" s="9"/>
      <x:c r="G64" s="9"/>
      <x:c r="H64" s="9"/>
      <x:c r="I64" s="23"/>
      <x:c r="J64" s="9"/>
    </x:row>
    <x:row r="65">
      <x:c r="A65" s="9"/>
      <x:c r="B65" s="9"/>
      <x:c r="C65" s="9"/>
      <x:c r="D65" s="29" t="str">
        <x:f>IF(OR(A65="",B65="",C65=""),"",DATE(C65,MATCH(B65,'Settings'!$J$5:$J$16,0),A65))</x:f>
      </x:c>
      <x:c r="E65" s="9"/>
      <x:c r="F65" s="9"/>
      <x:c r="G65" s="9"/>
      <x:c r="H65" s="9"/>
      <x:c r="I65" s="23"/>
      <x:c r="J65" s="9"/>
    </x:row>
    <x:row r="66">
      <x:c r="A66" s="9"/>
      <x:c r="B66" s="9"/>
      <x:c r="C66" s="9"/>
      <x:c r="D66" s="29" t="str">
        <x:f>IF(OR(A66="",B66="",C66=""),"",DATE(C66,MATCH(B66,'Settings'!$J$5:$J$16,0),A66))</x:f>
      </x:c>
      <x:c r="E66" s="9"/>
      <x:c r="F66" s="9"/>
      <x:c r="G66" s="9"/>
      <x:c r="H66" s="9"/>
      <x:c r="I66" s="23"/>
      <x:c r="J66" s="9"/>
    </x:row>
    <x:row r="67">
      <x:c r="A67" s="9"/>
      <x:c r="B67" s="9"/>
      <x:c r="C67" s="9"/>
      <x:c r="D67" s="29" t="str">
        <x:f>IF(OR(A67="",B67="",C67=""),"",DATE(C67,MATCH(B67,'Settings'!$J$5:$J$16,0),A67))</x:f>
      </x:c>
      <x:c r="E67" s="9"/>
      <x:c r="F67" s="9"/>
      <x:c r="G67" s="9"/>
      <x:c r="H67" s="9"/>
      <x:c r="I67" s="23"/>
      <x:c r="J67" s="9"/>
    </x:row>
    <x:row r="68">
      <x:c r="A68" s="9"/>
      <x:c r="B68" s="9"/>
      <x:c r="C68" s="9"/>
      <x:c r="D68" s="29" t="str">
        <x:f>IF(OR(A68="",B68="",C68=""),"",DATE(C68,MATCH(B68,'Settings'!$J$5:$J$16,0),A68))</x:f>
      </x:c>
      <x:c r="E68" s="9"/>
      <x:c r="F68" s="9"/>
      <x:c r="G68" s="9"/>
      <x:c r="H68" s="9"/>
      <x:c r="I68" s="23"/>
      <x:c r="J68" s="9"/>
    </x:row>
    <x:row r="69">
      <x:c r="A69" s="9"/>
      <x:c r="B69" s="9"/>
      <x:c r="C69" s="9"/>
      <x:c r="D69" s="29" t="str">
        <x:f>IF(OR(A69="",B69="",C69=""),"",DATE(C69,MATCH(B69,'Settings'!$J$5:$J$16,0),A69))</x:f>
      </x:c>
      <x:c r="E69" s="9"/>
      <x:c r="F69" s="9"/>
      <x:c r="G69" s="9"/>
      <x:c r="H69" s="9"/>
      <x:c r="I69" s="23"/>
      <x:c r="J69" s="9"/>
    </x:row>
    <x:row r="70">
      <x:c r="A70" s="9"/>
      <x:c r="B70" s="9"/>
      <x:c r="C70" s="9"/>
      <x:c r="D70" s="29" t="str">
        <x:f>IF(OR(A70="",B70="",C70=""),"",DATE(C70,MATCH(B70,'Settings'!$J$5:$J$16,0),A70))</x:f>
      </x:c>
      <x:c r="E70" s="9"/>
      <x:c r="F70" s="9"/>
      <x:c r="G70" s="9"/>
      <x:c r="H70" s="9"/>
      <x:c r="I70" s="23"/>
      <x:c r="J70" s="9"/>
    </x:row>
    <x:row r="71">
      <x:c r="A71" s="9"/>
      <x:c r="B71" s="9"/>
      <x:c r="C71" s="9"/>
      <x:c r="D71" s="29" t="str">
        <x:f>IF(OR(A71="",B71="",C71=""),"",DATE(C71,MATCH(B71,'Settings'!$J$5:$J$16,0),A71))</x:f>
      </x:c>
      <x:c r="E71" s="9"/>
      <x:c r="F71" s="9"/>
      <x:c r="G71" s="9"/>
      <x:c r="H71" s="9"/>
      <x:c r="I71" s="23"/>
      <x:c r="J71" s="9"/>
    </x:row>
    <x:row r="72">
      <x:c r="A72" s="9"/>
      <x:c r="B72" s="9"/>
      <x:c r="C72" s="9"/>
      <x:c r="D72" s="29" t="str">
        <x:f>IF(OR(A72="",B72="",C72=""),"",DATE(C72,MATCH(B72,'Settings'!$J$5:$J$16,0),A72))</x:f>
      </x:c>
      <x:c r="E72" s="9"/>
      <x:c r="F72" s="9"/>
      <x:c r="G72" s="9"/>
      <x:c r="H72" s="9"/>
      <x:c r="I72" s="23"/>
      <x:c r="J72" s="9"/>
    </x:row>
    <x:row r="73">
      <x:c r="A73" s="9"/>
      <x:c r="B73" s="9"/>
      <x:c r="C73" s="9"/>
      <x:c r="D73" s="29" t="str">
        <x:f>IF(OR(A73="",B73="",C73=""),"",DATE(C73,MATCH(B73,'Settings'!$J$5:$J$16,0),A73))</x:f>
      </x:c>
      <x:c r="E73" s="9"/>
      <x:c r="F73" s="9"/>
      <x:c r="G73" s="9"/>
      <x:c r="H73" s="9"/>
      <x:c r="I73" s="23"/>
      <x:c r="J73" s="9"/>
    </x:row>
    <x:row r="74">
      <x:c r="A74" s="9"/>
      <x:c r="B74" s="9"/>
      <x:c r="C74" s="9"/>
      <x:c r="D74" s="29" t="str">
        <x:f>IF(OR(A74="",B74="",C74=""),"",DATE(C74,MATCH(B74,'Settings'!$J$5:$J$16,0),A74))</x:f>
      </x:c>
      <x:c r="E74" s="9"/>
      <x:c r="F74" s="9"/>
      <x:c r="G74" s="9"/>
      <x:c r="H74" s="9"/>
      <x:c r="I74" s="23"/>
      <x:c r="J74" s="9"/>
    </x:row>
    <x:row r="75">
      <x:c r="A75" s="9"/>
      <x:c r="B75" s="9"/>
      <x:c r="C75" s="9"/>
      <x:c r="D75" s="29" t="str">
        <x:f>IF(OR(A75="",B75="",C75=""),"",DATE(C75,MATCH(B75,'Settings'!$J$5:$J$16,0),A75))</x:f>
      </x:c>
      <x:c r="E75" s="9"/>
      <x:c r="F75" s="9"/>
      <x:c r="G75" s="9"/>
      <x:c r="H75" s="9"/>
      <x:c r="I75" s="23"/>
      <x:c r="J75" s="9"/>
    </x:row>
    <x:row r="76">
      <x:c r="A76" s="9"/>
      <x:c r="B76" s="9"/>
      <x:c r="C76" s="9"/>
      <x:c r="D76" s="29" t="str">
        <x:f>IF(OR(A76="",B76="",C76=""),"",DATE(C76,MATCH(B76,'Settings'!$J$5:$J$16,0),A76))</x:f>
      </x:c>
      <x:c r="E76" s="9"/>
      <x:c r="F76" s="9"/>
      <x:c r="G76" s="9"/>
      <x:c r="H76" s="9"/>
      <x:c r="I76" s="23"/>
      <x:c r="J76" s="9"/>
    </x:row>
    <x:row r="77">
      <x:c r="A77" s="9"/>
      <x:c r="B77" s="9"/>
      <x:c r="C77" s="9"/>
      <x:c r="D77" s="29" t="str">
        <x:f>IF(OR(A77="",B77="",C77=""),"",DATE(C77,MATCH(B77,'Settings'!$J$5:$J$16,0),A77))</x:f>
      </x:c>
      <x:c r="E77" s="9"/>
      <x:c r="F77" s="9"/>
      <x:c r="G77" s="9"/>
      <x:c r="H77" s="9"/>
      <x:c r="I77" s="23"/>
      <x:c r="J77" s="9"/>
    </x:row>
    <x:row r="78">
      <x:c r="A78" s="9"/>
      <x:c r="B78" s="9"/>
      <x:c r="C78" s="9"/>
      <x:c r="D78" s="29" t="str">
        <x:f>IF(OR(A78="",B78="",C78=""),"",DATE(C78,MATCH(B78,'Settings'!$J$5:$J$16,0),A78))</x:f>
      </x:c>
      <x:c r="E78" s="9"/>
      <x:c r="F78" s="9"/>
      <x:c r="G78" s="9"/>
      <x:c r="H78" s="9"/>
      <x:c r="I78" s="23"/>
      <x:c r="J78" s="9"/>
    </x:row>
    <x:row r="79">
      <x:c r="A79" s="9"/>
      <x:c r="B79" s="9"/>
      <x:c r="C79" s="9"/>
      <x:c r="D79" s="29" t="str">
        <x:f>IF(OR(A79="",B79="",C79=""),"",DATE(C79,MATCH(B79,'Settings'!$J$5:$J$16,0),A79))</x:f>
      </x:c>
      <x:c r="E79" s="9"/>
      <x:c r="F79" s="9"/>
      <x:c r="G79" s="9"/>
      <x:c r="H79" s="9"/>
      <x:c r="I79" s="23"/>
      <x:c r="J79" s="9"/>
    </x:row>
    <x:row r="80">
      <x:c r="A80" s="9"/>
      <x:c r="B80" s="9"/>
      <x:c r="C80" s="9"/>
      <x:c r="D80" s="29" t="str">
        <x:f>IF(OR(A80="",B80="",C80=""),"",DATE(C80,MATCH(B80,'Settings'!$J$5:$J$16,0),A80))</x:f>
      </x:c>
      <x:c r="E80" s="9"/>
      <x:c r="F80" s="9"/>
      <x:c r="G80" s="9"/>
      <x:c r="H80" s="9"/>
      <x:c r="I80" s="23"/>
      <x:c r="J80" s="9"/>
    </x:row>
    <x:row r="81">
      <x:c r="A81" s="9"/>
      <x:c r="B81" s="9"/>
      <x:c r="C81" s="9"/>
      <x:c r="D81" s="29" t="str">
        <x:f>IF(OR(A81="",B81="",C81=""),"",DATE(C81,MATCH(B81,'Settings'!$J$5:$J$16,0),A81))</x:f>
      </x:c>
      <x:c r="E81" s="9"/>
      <x:c r="F81" s="9"/>
      <x:c r="G81" s="9"/>
      <x:c r="H81" s="9"/>
      <x:c r="I81" s="23"/>
      <x:c r="J81" s="9"/>
    </x:row>
    <x:row r="82">
      <x:c r="A82" s="9"/>
      <x:c r="B82" s="9"/>
      <x:c r="C82" s="9"/>
      <x:c r="D82" s="29" t="str">
        <x:f>IF(OR(A82="",B82="",C82=""),"",DATE(C82,MATCH(B82,'Settings'!$J$5:$J$16,0),A82))</x:f>
      </x:c>
      <x:c r="E82" s="9"/>
      <x:c r="F82" s="9"/>
      <x:c r="G82" s="9"/>
      <x:c r="H82" s="9"/>
      <x:c r="I82" s="23"/>
      <x:c r="J82" s="9"/>
    </x:row>
    <x:row r="83">
      <x:c r="A83" s="9"/>
      <x:c r="B83" s="9"/>
      <x:c r="C83" s="9"/>
      <x:c r="D83" s="29" t="str">
        <x:f>IF(OR(A83="",B83="",C83=""),"",DATE(C83,MATCH(B83,'Settings'!$J$5:$J$16,0),A83))</x:f>
      </x:c>
      <x:c r="E83" s="9"/>
      <x:c r="F83" s="9"/>
      <x:c r="G83" s="9"/>
      <x:c r="H83" s="9"/>
      <x:c r="I83" s="23"/>
      <x:c r="J83" s="9"/>
    </x:row>
    <x:row r="84">
      <x:c r="A84" s="9"/>
      <x:c r="B84" s="9"/>
      <x:c r="C84" s="9"/>
      <x:c r="D84" s="29" t="str">
        <x:f>IF(OR(A84="",B84="",C84=""),"",DATE(C84,MATCH(B84,'Settings'!$J$5:$J$16,0),A84))</x:f>
      </x:c>
      <x:c r="E84" s="9"/>
      <x:c r="F84" s="9"/>
      <x:c r="G84" s="9"/>
      <x:c r="H84" s="9"/>
      <x:c r="I84" s="23"/>
      <x:c r="J84" s="9"/>
    </x:row>
    <x:row r="85">
      <x:c r="A85" s="9"/>
      <x:c r="B85" s="9"/>
      <x:c r="C85" s="9"/>
      <x:c r="D85" s="29" t="str">
        <x:f>IF(OR(A85="",B85="",C85=""),"",DATE(C85,MATCH(B85,'Settings'!$J$5:$J$16,0),A85))</x:f>
      </x:c>
      <x:c r="E85" s="9"/>
      <x:c r="F85" s="9"/>
      <x:c r="G85" s="9"/>
      <x:c r="H85" s="9"/>
      <x:c r="I85" s="23"/>
      <x:c r="J85" s="9"/>
    </x:row>
    <x:row r="86">
      <x:c r="A86" s="9"/>
      <x:c r="B86" s="9"/>
      <x:c r="C86" s="9"/>
      <x:c r="D86" s="29" t="str">
        <x:f>IF(OR(A86="",B86="",C86=""),"",DATE(C86,MATCH(B86,'Settings'!$J$5:$J$16,0),A86))</x:f>
      </x:c>
      <x:c r="E86" s="9"/>
      <x:c r="F86" s="9"/>
      <x:c r="G86" s="9"/>
      <x:c r="H86" s="9"/>
      <x:c r="I86" s="23"/>
      <x:c r="J86" s="9"/>
    </x:row>
    <x:row r="87">
      <x:c r="A87" s="9"/>
      <x:c r="B87" s="9"/>
      <x:c r="C87" s="9"/>
      <x:c r="D87" s="29" t="str">
        <x:f>IF(OR(A87="",B87="",C87=""),"",DATE(C87,MATCH(B87,'Settings'!$J$5:$J$16,0),A87))</x:f>
      </x:c>
      <x:c r="E87" s="9"/>
      <x:c r="F87" s="9"/>
      <x:c r="G87" s="9"/>
      <x:c r="H87" s="9"/>
      <x:c r="I87" s="23"/>
      <x:c r="J87" s="9"/>
    </x:row>
    <x:row r="88">
      <x:c r="A88" s="9"/>
      <x:c r="B88" s="9"/>
      <x:c r="C88" s="9"/>
      <x:c r="D88" s="29" t="str">
        <x:f>IF(OR(A88="",B88="",C88=""),"",DATE(C88,MATCH(B88,'Settings'!$J$5:$J$16,0),A88))</x:f>
      </x:c>
      <x:c r="E88" s="9"/>
      <x:c r="F88" s="9"/>
      <x:c r="G88" s="9"/>
      <x:c r="H88" s="9"/>
      <x:c r="I88" s="23"/>
      <x:c r="J88" s="9"/>
    </x:row>
    <x:row r="89">
      <x:c r="A89" s="9"/>
      <x:c r="B89" s="9"/>
      <x:c r="C89" s="9"/>
      <x:c r="D89" s="29" t="str">
        <x:f>IF(OR(A89="",B89="",C89=""),"",DATE(C89,MATCH(B89,'Settings'!$J$5:$J$16,0),A89))</x:f>
      </x:c>
      <x:c r="E89" s="9"/>
      <x:c r="F89" s="9"/>
      <x:c r="G89" s="9"/>
      <x:c r="H89" s="9"/>
      <x:c r="I89" s="23"/>
      <x:c r="J89" s="9"/>
    </x:row>
    <x:row r="90">
      <x:c r="A90" s="9"/>
      <x:c r="B90" s="9"/>
      <x:c r="C90" s="9"/>
      <x:c r="D90" s="29" t="str">
        <x:f>IF(OR(A90="",B90="",C90=""),"",DATE(C90,MATCH(B90,'Settings'!$J$5:$J$16,0),A90))</x:f>
      </x:c>
      <x:c r="E90" s="9"/>
      <x:c r="F90" s="9"/>
      <x:c r="G90" s="9"/>
      <x:c r="H90" s="9"/>
      <x:c r="I90" s="23"/>
      <x:c r="J90" s="9"/>
    </x:row>
    <x:row r="91">
      <x:c r="A91" s="9"/>
      <x:c r="B91" s="9"/>
      <x:c r="C91" s="9"/>
      <x:c r="D91" s="29" t="str">
        <x:f>IF(OR(A91="",B91="",C91=""),"",DATE(C91,MATCH(B91,'Settings'!$J$5:$J$16,0),A91))</x:f>
      </x:c>
      <x:c r="E91" s="9"/>
      <x:c r="F91" s="9"/>
      <x:c r="G91" s="9"/>
      <x:c r="H91" s="9"/>
      <x:c r="I91" s="23"/>
      <x:c r="J91" s="9"/>
    </x:row>
    <x:row r="92">
      <x:c r="A92" s="9"/>
      <x:c r="B92" s="9"/>
      <x:c r="C92" s="9"/>
      <x:c r="D92" s="29" t="str">
        <x:f>IF(OR(A92="",B92="",C92=""),"",DATE(C92,MATCH(B92,'Settings'!$J$5:$J$16,0),A92))</x:f>
      </x:c>
      <x:c r="E92" s="9"/>
      <x:c r="F92" s="9"/>
      <x:c r="G92" s="9"/>
      <x:c r="H92" s="9"/>
      <x:c r="I92" s="23"/>
      <x:c r="J92" s="9"/>
    </x:row>
    <x:row r="93">
      <x:c r="A93" s="9"/>
      <x:c r="B93" s="9"/>
      <x:c r="C93" s="9"/>
      <x:c r="D93" s="29" t="str">
        <x:f>IF(OR(A93="",B93="",C93=""),"",DATE(C93,MATCH(B93,'Settings'!$J$5:$J$16,0),A93))</x:f>
      </x:c>
      <x:c r="E93" s="9"/>
      <x:c r="F93" s="9"/>
      <x:c r="G93" s="9"/>
      <x:c r="H93" s="9"/>
      <x:c r="I93" s="23"/>
      <x:c r="J93" s="9"/>
    </x:row>
    <x:row r="94">
      <x:c r="A94" s="9"/>
      <x:c r="B94" s="9"/>
      <x:c r="C94" s="9"/>
      <x:c r="D94" s="29" t="str">
        <x:f>IF(OR(A94="",B94="",C94=""),"",DATE(C94,MATCH(B94,'Settings'!$J$5:$J$16,0),A94))</x:f>
      </x:c>
      <x:c r="E94" s="9"/>
      <x:c r="F94" s="9"/>
      <x:c r="G94" s="9"/>
      <x:c r="H94" s="9"/>
      <x:c r="I94" s="23"/>
      <x:c r="J94" s="9"/>
    </x:row>
    <x:row r="95">
      <x:c r="A95" s="9"/>
      <x:c r="B95" s="9"/>
      <x:c r="C95" s="9"/>
      <x:c r="D95" s="29" t="str">
        <x:f>IF(OR(A95="",B95="",C95=""),"",DATE(C95,MATCH(B95,'Settings'!$J$5:$J$16,0),A95))</x:f>
      </x:c>
      <x:c r="E95" s="9"/>
      <x:c r="F95" s="9"/>
      <x:c r="G95" s="9"/>
      <x:c r="H95" s="9"/>
      <x:c r="I95" s="23"/>
      <x:c r="J95" s="9"/>
    </x:row>
    <x:row r="96">
      <x:c r="A96" s="9"/>
      <x:c r="B96" s="9"/>
      <x:c r="C96" s="9"/>
      <x:c r="D96" s="29" t="str">
        <x:f>IF(OR(A96="",B96="",C96=""),"",DATE(C96,MATCH(B96,'Settings'!$J$5:$J$16,0),A96))</x:f>
      </x:c>
      <x:c r="E96" s="9"/>
      <x:c r="F96" s="9"/>
      <x:c r="G96" s="9"/>
      <x:c r="H96" s="9"/>
      <x:c r="I96" s="23"/>
      <x:c r="J96" s="9"/>
    </x:row>
    <x:row r="97">
      <x:c r="A97" s="9"/>
      <x:c r="B97" s="9"/>
      <x:c r="C97" s="9"/>
      <x:c r="D97" s="29" t="str">
        <x:f>IF(OR(A97="",B97="",C97=""),"",DATE(C97,MATCH(B97,'Settings'!$J$5:$J$16,0),A97))</x:f>
      </x:c>
      <x:c r="E97" s="9"/>
      <x:c r="F97" s="9"/>
      <x:c r="G97" s="9"/>
      <x:c r="H97" s="9"/>
      <x:c r="I97" s="23"/>
      <x:c r="J97" s="9"/>
    </x:row>
    <x:row r="98">
      <x:c r="A98" s="9"/>
      <x:c r="B98" s="9"/>
      <x:c r="C98" s="9"/>
      <x:c r="D98" s="29" t="str">
        <x:f>IF(OR(A98="",B98="",C98=""),"",DATE(C98,MATCH(B98,'Settings'!$J$5:$J$16,0),A98))</x:f>
      </x:c>
      <x:c r="E98" s="9"/>
      <x:c r="F98" s="9"/>
      <x:c r="G98" s="9"/>
      <x:c r="H98" s="9"/>
      <x:c r="I98" s="23"/>
      <x:c r="J98" s="9"/>
    </x:row>
    <x:row r="99">
      <x:c r="A99" s="9"/>
      <x:c r="B99" s="9"/>
      <x:c r="C99" s="9"/>
      <x:c r="D99" s="29" t="str">
        <x:f>IF(OR(A99="",B99="",C99=""),"",DATE(C99,MATCH(B99,'Settings'!$J$5:$J$16,0),A99))</x:f>
      </x:c>
      <x:c r="E99" s="9"/>
      <x:c r="F99" s="9"/>
      <x:c r="G99" s="9"/>
      <x:c r="H99" s="9"/>
      <x:c r="I99" s="23"/>
      <x:c r="J99" s="9"/>
    </x:row>
    <x:row r="100">
      <x:c r="A100" s="9"/>
      <x:c r="B100" s="9"/>
      <x:c r="C100" s="9"/>
      <x:c r="D100" s="29" t="str">
        <x:f>IF(OR(A100="",B100="",C100=""),"",DATE(C100,MATCH(B100,'Settings'!$J$5:$J$16,0),A100))</x:f>
      </x:c>
      <x:c r="E100" s="9"/>
      <x:c r="F100" s="9"/>
      <x:c r="G100" s="9"/>
      <x:c r="H100" s="9"/>
      <x:c r="I100" s="23"/>
      <x:c r="J100" s="9"/>
    </x:row>
    <x:row r="101">
      <x:c r="A101" s="9"/>
      <x:c r="B101" s="9"/>
      <x:c r="C101" s="9"/>
      <x:c r="D101" s="29" t="str">
        <x:f>IF(OR(A101="",B101="",C101=""),"",DATE(C101,MATCH(B101,'Settings'!$J$5:$J$16,0),A101))</x:f>
      </x:c>
      <x:c r="E101" s="9"/>
      <x:c r="F101" s="9"/>
      <x:c r="G101" s="9"/>
      <x:c r="H101" s="9"/>
      <x:c r="I101" s="23"/>
      <x:c r="J101" s="9"/>
    </x:row>
    <x:row r="102">
      <x:c r="A102" s="9"/>
      <x:c r="B102" s="9"/>
      <x:c r="C102" s="9"/>
      <x:c r="D102" s="29" t="str">
        <x:f>IF(OR(A102="",B102="",C102=""),"",DATE(C102,MATCH(B102,'Settings'!$J$5:$J$16,0),A102))</x:f>
      </x:c>
      <x:c r="E102" s="9"/>
      <x:c r="F102" s="9"/>
      <x:c r="G102" s="9"/>
      <x:c r="H102" s="9"/>
      <x:c r="I102" s="23"/>
      <x:c r="J102" s="9"/>
    </x:row>
    <x:row r="103">
      <x:c r="A103" s="9"/>
      <x:c r="B103" s="9"/>
      <x:c r="C103" s="9"/>
      <x:c r="D103" s="29" t="str">
        <x:f>IF(OR(A103="",B103="",C103=""),"",DATE(C103,MATCH(B103,'Settings'!$J$5:$J$16,0),A103))</x:f>
      </x:c>
      <x:c r="E103" s="9"/>
      <x:c r="F103" s="9"/>
      <x:c r="G103" s="9"/>
      <x:c r="H103" s="9"/>
      <x:c r="I103" s="23"/>
      <x:c r="J103" s="9"/>
    </x:row>
    <x:row r="104">
      <x:c r="A104" s="9"/>
      <x:c r="B104" s="9"/>
      <x:c r="C104" s="9"/>
      <x:c r="D104" s="29" t="str">
        <x:f>IF(OR(A104="",B104="",C104=""),"",DATE(C104,MATCH(B104,'Settings'!$J$5:$J$16,0),A104))</x:f>
      </x:c>
      <x:c r="E104" s="9"/>
      <x:c r="F104" s="9"/>
      <x:c r="G104" s="9"/>
      <x:c r="H104" s="9"/>
      <x:c r="I104" s="23"/>
      <x:c r="J104" s="9"/>
    </x:row>
    <x:row r="105">
      <x:c r="A105" s="9"/>
      <x:c r="B105" s="9"/>
      <x:c r="C105" s="9"/>
      <x:c r="D105" s="29" t="str">
        <x:f>IF(OR(A105="",B105="",C105=""),"",DATE(C105,MATCH(B105,'Settings'!$J$5:$J$16,0),A105))</x:f>
      </x:c>
      <x:c r="E105" s="9"/>
      <x:c r="F105" s="9"/>
      <x:c r="G105" s="9"/>
      <x:c r="H105" s="9"/>
      <x:c r="I105" s="23"/>
      <x:c r="J105" s="9"/>
    </x:row>
    <x:row r="106">
      <x:c r="A106" s="9"/>
      <x:c r="B106" s="9"/>
      <x:c r="C106" s="9"/>
      <x:c r="D106" s="29" t="str">
        <x:f>IF(OR(A106="",B106="",C106=""),"",DATE(C106,MATCH(B106,'Settings'!$J$5:$J$16,0),A106))</x:f>
      </x:c>
      <x:c r="E106" s="9"/>
      <x:c r="F106" s="9"/>
      <x:c r="G106" s="9"/>
      <x:c r="H106" s="9"/>
      <x:c r="I106" s="23"/>
      <x:c r="J106" s="9"/>
    </x:row>
    <x:row r="107">
      <x:c r="A107" s="9"/>
      <x:c r="B107" s="9"/>
      <x:c r="C107" s="9"/>
      <x:c r="D107" s="29" t="str">
        <x:f>IF(OR(A107="",B107="",C107=""),"",DATE(C107,MATCH(B107,'Settings'!$J$5:$J$16,0),A107))</x:f>
      </x:c>
      <x:c r="E107" s="9"/>
      <x:c r="F107" s="9"/>
      <x:c r="G107" s="9"/>
      <x:c r="H107" s="9"/>
      <x:c r="I107" s="23"/>
      <x:c r="J107" s="9"/>
    </x:row>
    <x:row r="108">
      <x:c r="A108" s="9"/>
      <x:c r="B108" s="9"/>
      <x:c r="C108" s="9"/>
      <x:c r="D108" s="29" t="str">
        <x:f>IF(OR(A108="",B108="",C108=""),"",DATE(C108,MATCH(B108,'Settings'!$J$5:$J$16,0),A108))</x:f>
      </x:c>
      <x:c r="E108" s="9"/>
      <x:c r="F108" s="9"/>
      <x:c r="G108" s="9"/>
      <x:c r="H108" s="9"/>
      <x:c r="I108" s="23"/>
      <x:c r="J108" s="9"/>
    </x:row>
    <x:row r="109">
      <x:c r="A109" s="9"/>
      <x:c r="B109" s="9"/>
      <x:c r="C109" s="9"/>
      <x:c r="D109" s="29" t="str">
        <x:f>IF(OR(A109="",B109="",C109=""),"",DATE(C109,MATCH(B109,'Settings'!$J$5:$J$16,0),A109))</x:f>
      </x:c>
      <x:c r="E109" s="9"/>
      <x:c r="F109" s="9"/>
      <x:c r="G109" s="9"/>
      <x:c r="H109" s="9"/>
      <x:c r="I109" s="23"/>
      <x:c r="J109" s="9"/>
    </x:row>
    <x:row r="110">
      <x:c r="A110" s="9"/>
      <x:c r="B110" s="9"/>
      <x:c r="C110" s="9"/>
      <x:c r="D110" s="29" t="str">
        <x:f>IF(OR(A110="",B110="",C110=""),"",DATE(C110,MATCH(B110,'Settings'!$J$5:$J$16,0),A110))</x:f>
      </x:c>
      <x:c r="E110" s="9"/>
      <x:c r="F110" s="9"/>
      <x:c r="G110" s="9"/>
      <x:c r="H110" s="9"/>
      <x:c r="I110" s="23"/>
      <x:c r="J110" s="9"/>
    </x:row>
    <x:row r="111">
      <x:c r="A111" s="9"/>
      <x:c r="B111" s="9"/>
      <x:c r="C111" s="9"/>
      <x:c r="D111" s="29" t="str">
        <x:f>IF(OR(A111="",B111="",C111=""),"",DATE(C111,MATCH(B111,'Settings'!$J$5:$J$16,0),A111))</x:f>
      </x:c>
      <x:c r="E111" s="9"/>
      <x:c r="F111" s="9"/>
      <x:c r="G111" s="9"/>
      <x:c r="H111" s="9"/>
      <x:c r="I111" s="23"/>
      <x:c r="J111" s="9"/>
    </x:row>
    <x:row r="112">
      <x:c r="A112" s="9"/>
      <x:c r="B112" s="9"/>
      <x:c r="C112" s="9"/>
      <x:c r="D112" s="29" t="str">
        <x:f>IF(OR(A112="",B112="",C112=""),"",DATE(C112,MATCH(B112,'Settings'!$J$5:$J$16,0),A112))</x:f>
      </x:c>
      <x:c r="E112" s="9"/>
      <x:c r="F112" s="9"/>
      <x:c r="G112" s="9"/>
      <x:c r="H112" s="9"/>
      <x:c r="I112" s="23"/>
      <x:c r="J112" s="9"/>
    </x:row>
    <x:row r="113">
      <x:c r="A113" s="9"/>
      <x:c r="B113" s="9"/>
      <x:c r="C113" s="9"/>
      <x:c r="D113" s="29" t="str">
        <x:f>IF(OR(A113="",B113="",C113=""),"",DATE(C113,MATCH(B113,'Settings'!$J$5:$J$16,0),A113))</x:f>
      </x:c>
      <x:c r="E113" s="9"/>
      <x:c r="F113" s="9"/>
      <x:c r="G113" s="9"/>
      <x:c r="H113" s="9"/>
      <x:c r="I113" s="23"/>
      <x:c r="J113" s="9"/>
    </x:row>
    <x:row r="114">
      <x:c r="A114" s="9"/>
      <x:c r="B114" s="9"/>
      <x:c r="C114" s="9"/>
      <x:c r="D114" s="29" t="str">
        <x:f>IF(OR(A114="",B114="",C114=""),"",DATE(C114,MATCH(B114,'Settings'!$J$5:$J$16,0),A114))</x:f>
      </x:c>
      <x:c r="E114" s="9"/>
      <x:c r="F114" s="9"/>
      <x:c r="G114" s="9"/>
      <x:c r="H114" s="9"/>
      <x:c r="I114" s="23"/>
      <x:c r="J114" s="9"/>
    </x:row>
    <x:row r="115">
      <x:c r="A115" s="9"/>
      <x:c r="B115" s="9"/>
      <x:c r="C115" s="9"/>
      <x:c r="D115" s="29" t="str">
        <x:f>IF(OR(A115="",B115="",C115=""),"",DATE(C115,MATCH(B115,'Settings'!$J$5:$J$16,0),A115))</x:f>
      </x:c>
      <x:c r="E115" s="9"/>
      <x:c r="F115" s="9"/>
      <x:c r="G115" s="9"/>
      <x:c r="H115" s="9"/>
      <x:c r="I115" s="23"/>
      <x:c r="J115" s="9"/>
    </x:row>
    <x:row r="116">
      <x:c r="A116" s="9"/>
      <x:c r="B116" s="9"/>
      <x:c r="C116" s="9"/>
      <x:c r="D116" s="29" t="str">
        <x:f>IF(OR(A116="",B116="",C116=""),"",DATE(C116,MATCH(B116,'Settings'!$J$5:$J$16,0),A116))</x:f>
      </x:c>
      <x:c r="E116" s="9"/>
      <x:c r="F116" s="9"/>
      <x:c r="G116" s="9"/>
      <x:c r="H116" s="9"/>
      <x:c r="I116" s="23"/>
      <x:c r="J116" s="9"/>
    </x:row>
    <x:row r="117">
      <x:c r="A117" s="9"/>
      <x:c r="B117" s="9"/>
      <x:c r="C117" s="9"/>
      <x:c r="D117" s="29" t="str">
        <x:f>IF(OR(A117="",B117="",C117=""),"",DATE(C117,MATCH(B117,'Settings'!$J$5:$J$16,0),A117))</x:f>
      </x:c>
      <x:c r="E117" s="9"/>
      <x:c r="F117" s="9"/>
      <x:c r="G117" s="9"/>
      <x:c r="H117" s="9"/>
      <x:c r="I117" s="23"/>
      <x:c r="J117" s="9"/>
    </x:row>
    <x:row r="118">
      <x:c r="A118" s="9"/>
      <x:c r="B118" s="9"/>
      <x:c r="C118" s="9"/>
      <x:c r="D118" s="29" t="str">
        <x:f>IF(OR(A118="",B118="",C118=""),"",DATE(C118,MATCH(B118,'Settings'!$J$5:$J$16,0),A118))</x:f>
      </x:c>
      <x:c r="E118" s="9"/>
      <x:c r="F118" s="9"/>
      <x:c r="G118" s="9"/>
      <x:c r="H118" s="9"/>
      <x:c r="I118" s="23"/>
      <x:c r="J118" s="9"/>
    </x:row>
    <x:row r="119">
      <x:c r="A119" s="9"/>
      <x:c r="B119" s="9"/>
      <x:c r="C119" s="9"/>
      <x:c r="D119" s="29" t="str">
        <x:f>IF(OR(A119="",B119="",C119=""),"",DATE(C119,MATCH(B119,'Settings'!$J$5:$J$16,0),A119))</x:f>
      </x:c>
      <x:c r="E119" s="9"/>
      <x:c r="F119" s="9"/>
      <x:c r="G119" s="9"/>
      <x:c r="H119" s="9"/>
      <x:c r="I119" s="23"/>
      <x:c r="J119" s="9"/>
    </x:row>
    <x:row r="120">
      <x:c r="A120" s="9"/>
      <x:c r="B120" s="9"/>
      <x:c r="C120" s="9"/>
      <x:c r="D120" s="29" t="str">
        <x:f>IF(OR(A120="",B120="",C120=""),"",DATE(C120,MATCH(B120,'Settings'!$J$5:$J$16,0),A120))</x:f>
      </x:c>
      <x:c r="E120" s="9"/>
      <x:c r="F120" s="9"/>
      <x:c r="G120" s="9"/>
      <x:c r="H120" s="9"/>
      <x:c r="I120" s="23"/>
      <x:c r="J120" s="9"/>
    </x:row>
    <x:row r="121">
      <x:c r="A121" s="9"/>
      <x:c r="B121" s="9"/>
      <x:c r="C121" s="9"/>
      <x:c r="D121" s="29" t="str">
        <x:f>IF(OR(A121="",B121="",C121=""),"",DATE(C121,MATCH(B121,'Settings'!$J$5:$J$16,0),A121))</x:f>
      </x:c>
      <x:c r="E121" s="9"/>
      <x:c r="F121" s="9"/>
      <x:c r="G121" s="9"/>
      <x:c r="H121" s="9"/>
      <x:c r="I121" s="23"/>
      <x:c r="J121" s="9"/>
    </x:row>
    <x:row r="122">
      <x:c r="A122" s="9"/>
      <x:c r="B122" s="9"/>
      <x:c r="C122" s="9"/>
      <x:c r="D122" s="29" t="str">
        <x:f>IF(OR(A122="",B122="",C122=""),"",DATE(C122,MATCH(B122,'Settings'!$J$5:$J$16,0),A122))</x:f>
      </x:c>
      <x:c r="E122" s="9"/>
      <x:c r="F122" s="9"/>
      <x:c r="G122" s="9"/>
      <x:c r="H122" s="9"/>
      <x:c r="I122" s="23"/>
      <x:c r="J122" s="9"/>
    </x:row>
    <x:row r="123">
      <x:c r="A123" s="9"/>
      <x:c r="B123" s="9"/>
      <x:c r="C123" s="9"/>
      <x:c r="D123" s="29" t="str">
        <x:f>IF(OR(A123="",B123="",C123=""),"",DATE(C123,MATCH(B123,'Settings'!$J$5:$J$16,0),A123))</x:f>
      </x:c>
      <x:c r="E123" s="9"/>
      <x:c r="F123" s="9"/>
      <x:c r="G123" s="9"/>
      <x:c r="H123" s="9"/>
      <x:c r="I123" s="23"/>
      <x:c r="J123" s="9"/>
    </x:row>
    <x:row r="124">
      <x:c r="A124" s="9"/>
      <x:c r="B124" s="9"/>
      <x:c r="C124" s="9"/>
      <x:c r="D124" s="29" t="str">
        <x:f>IF(OR(A124="",B124="",C124=""),"",DATE(C124,MATCH(B124,'Settings'!$J$5:$J$16,0),A124))</x:f>
      </x:c>
      <x:c r="E124" s="9"/>
      <x:c r="F124" s="9"/>
      <x:c r="G124" s="9"/>
      <x:c r="H124" s="9"/>
      <x:c r="I124" s="23"/>
      <x:c r="J124" s="9"/>
    </x:row>
    <x:row r="125">
      <x:c r="A125" s="9"/>
      <x:c r="B125" s="9"/>
      <x:c r="C125" s="9"/>
      <x:c r="D125" s="29" t="str">
        <x:f>IF(OR(A125="",B125="",C125=""),"",DATE(C125,MATCH(B125,'Settings'!$J$5:$J$16,0),A125))</x:f>
      </x:c>
      <x:c r="E125" s="9"/>
      <x:c r="F125" s="9"/>
      <x:c r="G125" s="9"/>
      <x:c r="H125" s="9"/>
      <x:c r="I125" s="23"/>
      <x:c r="J125" s="9"/>
    </x:row>
    <x:row r="126">
      <x:c r="A126" s="9"/>
      <x:c r="B126" s="9"/>
      <x:c r="C126" s="9"/>
      <x:c r="D126" s="29" t="str">
        <x:f>IF(OR(A126="",B126="",C126=""),"",DATE(C126,MATCH(B126,'Settings'!$J$5:$J$16,0),A126))</x:f>
      </x:c>
      <x:c r="E126" s="9"/>
      <x:c r="F126" s="9"/>
      <x:c r="G126" s="9"/>
      <x:c r="H126" s="9"/>
      <x:c r="I126" s="23"/>
      <x:c r="J126" s="9"/>
    </x:row>
    <x:row r="127">
      <x:c r="A127" s="9"/>
      <x:c r="B127" s="9"/>
      <x:c r="C127" s="9"/>
      <x:c r="D127" s="29" t="str">
        <x:f>IF(OR(A127="",B127="",C127=""),"",DATE(C127,MATCH(B127,'Settings'!$J$5:$J$16,0),A127))</x:f>
      </x:c>
      <x:c r="E127" s="9"/>
      <x:c r="F127" s="9"/>
      <x:c r="G127" s="9"/>
      <x:c r="H127" s="9"/>
      <x:c r="I127" s="23"/>
      <x:c r="J127" s="9"/>
    </x:row>
    <x:row r="128">
      <x:c r="A128" s="9"/>
      <x:c r="B128" s="9"/>
      <x:c r="C128" s="9"/>
      <x:c r="D128" s="29" t="str">
        <x:f>IF(OR(A128="",B128="",C128=""),"",DATE(C128,MATCH(B128,'Settings'!$J$5:$J$16,0),A128))</x:f>
      </x:c>
      <x:c r="E128" s="9"/>
      <x:c r="F128" s="9"/>
      <x:c r="G128" s="9"/>
      <x:c r="H128" s="9"/>
      <x:c r="I128" s="23"/>
      <x:c r="J128" s="9"/>
    </x:row>
    <x:row r="129">
      <x:c r="A129" s="9"/>
      <x:c r="B129" s="9"/>
      <x:c r="C129" s="9"/>
      <x:c r="D129" s="29" t="str">
        <x:f>IF(OR(A129="",B129="",C129=""),"",DATE(C129,MATCH(B129,'Settings'!$J$5:$J$16,0),A129))</x:f>
      </x:c>
      <x:c r="E129" s="9"/>
      <x:c r="F129" s="9"/>
      <x:c r="G129" s="9"/>
      <x:c r="H129" s="9"/>
      <x:c r="I129" s="23"/>
      <x:c r="J129" s="9"/>
    </x:row>
    <x:row r="130">
      <x:c r="A130" s="9"/>
      <x:c r="B130" s="9"/>
      <x:c r="C130" s="9"/>
      <x:c r="D130" s="29" t="str">
        <x:f>IF(OR(A130="",B130="",C130=""),"",DATE(C130,MATCH(B130,'Settings'!$J$5:$J$16,0),A130))</x:f>
      </x:c>
      <x:c r="E130" s="9"/>
      <x:c r="F130" s="9"/>
      <x:c r="G130" s="9"/>
      <x:c r="H130" s="9"/>
      <x:c r="I130" s="23"/>
      <x:c r="J130" s="9"/>
    </x:row>
    <x:row r="131">
      <x:c r="A131" s="9"/>
      <x:c r="B131" s="9"/>
      <x:c r="C131" s="9"/>
      <x:c r="D131" s="29" t="str">
        <x:f>IF(OR(A131="",B131="",C131=""),"",DATE(C131,MATCH(B131,'Settings'!$J$5:$J$16,0),A131))</x:f>
      </x:c>
      <x:c r="E131" s="9"/>
      <x:c r="F131" s="9"/>
      <x:c r="G131" s="9"/>
      <x:c r="H131" s="9"/>
      <x:c r="I131" s="23"/>
      <x:c r="J131" s="9"/>
    </x:row>
    <x:row r="132">
      <x:c r="A132" s="9"/>
      <x:c r="B132" s="9"/>
      <x:c r="C132" s="9"/>
      <x:c r="D132" s="29" t="str">
        <x:f>IF(OR(A132="",B132="",C132=""),"",DATE(C132,MATCH(B132,'Settings'!$J$5:$J$16,0),A132))</x:f>
      </x:c>
      <x:c r="E132" s="9"/>
      <x:c r="F132" s="9"/>
      <x:c r="G132" s="9"/>
      <x:c r="H132" s="9"/>
      <x:c r="I132" s="23"/>
      <x:c r="J132" s="9"/>
    </x:row>
    <x:row r="133">
      <x:c r="A133" s="9"/>
      <x:c r="B133" s="9"/>
      <x:c r="C133" s="9"/>
      <x:c r="D133" s="29" t="str">
        <x:f>IF(OR(A133="",B133="",C133=""),"",DATE(C133,MATCH(B133,'Settings'!$J$5:$J$16,0),A133))</x:f>
      </x:c>
      <x:c r="E133" s="9"/>
      <x:c r="F133" s="9"/>
      <x:c r="G133" s="9"/>
      <x:c r="H133" s="9"/>
      <x:c r="I133" s="23"/>
      <x:c r="J133" s="9"/>
    </x:row>
    <x:row r="134">
      <x:c r="A134" s="9"/>
      <x:c r="B134" s="9"/>
      <x:c r="C134" s="9"/>
      <x:c r="D134" s="29" t="str">
        <x:f>IF(OR(A134="",B134="",C134=""),"",DATE(C134,MATCH(B134,'Settings'!$J$5:$J$16,0),A134))</x:f>
      </x:c>
      <x:c r="E134" s="9"/>
      <x:c r="F134" s="9"/>
      <x:c r="G134" s="9"/>
      <x:c r="H134" s="9"/>
      <x:c r="I134" s="23"/>
      <x:c r="J134" s="9"/>
    </x:row>
    <x:row r="135">
      <x:c r="A135" s="9"/>
      <x:c r="B135" s="9"/>
      <x:c r="C135" s="9"/>
      <x:c r="D135" s="29" t="str">
        <x:f>IF(OR(A135="",B135="",C135=""),"",DATE(C135,MATCH(B135,'Settings'!$J$5:$J$16,0),A135))</x:f>
      </x:c>
      <x:c r="E135" s="9"/>
      <x:c r="F135" s="9"/>
      <x:c r="G135" s="9"/>
      <x:c r="H135" s="9"/>
      <x:c r="I135" s="23"/>
      <x:c r="J135" s="9"/>
    </x:row>
    <x:row r="136">
      <x:c r="A136" s="9"/>
      <x:c r="B136" s="9"/>
      <x:c r="C136" s="9"/>
      <x:c r="D136" s="29" t="str">
        <x:f>IF(OR(A136="",B136="",C136=""),"",DATE(C136,MATCH(B136,'Settings'!$J$5:$J$16,0),A136))</x:f>
      </x:c>
      <x:c r="E136" s="9"/>
      <x:c r="F136" s="9"/>
      <x:c r="G136" s="9"/>
      <x:c r="H136" s="9"/>
      <x:c r="I136" s="23"/>
      <x:c r="J136" s="9"/>
    </x:row>
    <x:row r="137">
      <x:c r="A137" s="9"/>
      <x:c r="B137" s="9"/>
      <x:c r="C137" s="9"/>
      <x:c r="D137" s="29" t="str">
        <x:f>IF(OR(A137="",B137="",C137=""),"",DATE(C137,MATCH(B137,'Settings'!$J$5:$J$16,0),A137))</x:f>
      </x:c>
      <x:c r="E137" s="9"/>
      <x:c r="F137" s="9"/>
      <x:c r="G137" s="9"/>
      <x:c r="H137" s="9"/>
      <x:c r="I137" s="23"/>
      <x:c r="J137" s="9"/>
    </x:row>
    <x:row r="138">
      <x:c r="A138" s="9"/>
      <x:c r="B138" s="9"/>
      <x:c r="C138" s="9"/>
      <x:c r="D138" s="29" t="str">
        <x:f>IF(OR(A138="",B138="",C138=""),"",DATE(C138,MATCH(B138,'Settings'!$J$5:$J$16,0),A138))</x:f>
      </x:c>
      <x:c r="E138" s="9"/>
      <x:c r="F138" s="9"/>
      <x:c r="G138" s="9"/>
      <x:c r="H138" s="9"/>
      <x:c r="I138" s="23"/>
      <x:c r="J138" s="9"/>
    </x:row>
    <x:row r="139">
      <x:c r="A139" s="9"/>
      <x:c r="B139" s="9"/>
      <x:c r="C139" s="9"/>
      <x:c r="D139" s="29" t="str">
        <x:f>IF(OR(A139="",B139="",C139=""),"",DATE(C139,MATCH(B139,'Settings'!$J$5:$J$16,0),A139))</x:f>
      </x:c>
      <x:c r="E139" s="9"/>
      <x:c r="F139" s="9"/>
      <x:c r="G139" s="9"/>
      <x:c r="H139" s="9"/>
      <x:c r="I139" s="23"/>
      <x:c r="J139" s="9"/>
    </x:row>
    <x:row r="140">
      <x:c r="A140" s="9"/>
      <x:c r="B140" s="9"/>
      <x:c r="C140" s="9"/>
      <x:c r="D140" s="29" t="str">
        <x:f>IF(OR(A140="",B140="",C140=""),"",DATE(C140,MATCH(B140,'Settings'!$J$5:$J$16,0),A140))</x:f>
      </x:c>
      <x:c r="E140" s="9"/>
      <x:c r="F140" s="9"/>
      <x:c r="G140" s="9"/>
      <x:c r="H140" s="9"/>
      <x:c r="I140" s="23"/>
      <x:c r="J140" s="9"/>
    </x:row>
    <x:row r="141">
      <x:c r="A141" s="9"/>
      <x:c r="B141" s="9"/>
      <x:c r="C141" s="9"/>
      <x:c r="D141" s="29" t="str">
        <x:f>IF(OR(A141="",B141="",C141=""),"",DATE(C141,MATCH(B141,'Settings'!$J$5:$J$16,0),A141))</x:f>
      </x:c>
      <x:c r="E141" s="9"/>
      <x:c r="F141" s="9"/>
      <x:c r="G141" s="9"/>
      <x:c r="H141" s="9"/>
      <x:c r="I141" s="23"/>
      <x:c r="J141" s="9"/>
    </x:row>
    <x:row r="142">
      <x:c r="A142" s="9"/>
      <x:c r="B142" s="9"/>
      <x:c r="C142" s="9"/>
      <x:c r="D142" s="29" t="str">
        <x:f>IF(OR(A142="",B142="",C142=""),"",DATE(C142,MATCH(B142,'Settings'!$J$5:$J$16,0),A142))</x:f>
      </x:c>
      <x:c r="E142" s="9"/>
      <x:c r="F142" s="9"/>
      <x:c r="G142" s="9"/>
      <x:c r="H142" s="9"/>
      <x:c r="I142" s="23"/>
      <x:c r="J142" s="9"/>
    </x:row>
    <x:row r="143">
      <x:c r="A143" s="9"/>
      <x:c r="B143" s="9"/>
      <x:c r="C143" s="9"/>
      <x:c r="D143" s="29" t="str">
        <x:f>IF(OR(A143="",B143="",C143=""),"",DATE(C143,MATCH(B143,'Settings'!$J$5:$J$16,0),A143))</x:f>
      </x:c>
      <x:c r="E143" s="9"/>
      <x:c r="F143" s="9"/>
      <x:c r="G143" s="9"/>
      <x:c r="H143" s="9"/>
      <x:c r="I143" s="23"/>
      <x:c r="J143" s="9"/>
    </x:row>
    <x:row r="144">
      <x:c r="A144" s="9"/>
      <x:c r="B144" s="9"/>
      <x:c r="C144" s="9"/>
      <x:c r="D144" s="29" t="str">
        <x:f>IF(OR(A144="",B144="",C144=""),"",DATE(C144,MATCH(B144,'Settings'!$J$5:$J$16,0),A144))</x:f>
      </x:c>
      <x:c r="E144" s="9"/>
      <x:c r="F144" s="9"/>
      <x:c r="G144" s="9"/>
      <x:c r="H144" s="9"/>
      <x:c r="I144" s="23"/>
      <x:c r="J144" s="9"/>
    </x:row>
    <x:row r="145">
      <x:c r="A145" s="9"/>
      <x:c r="B145" s="9"/>
      <x:c r="C145" s="9"/>
      <x:c r="D145" s="29" t="str">
        <x:f>IF(OR(A145="",B145="",C145=""),"",DATE(C145,MATCH(B145,'Settings'!$J$5:$J$16,0),A145))</x:f>
      </x:c>
      <x:c r="E145" s="9"/>
      <x:c r="F145" s="9"/>
      <x:c r="G145" s="9"/>
      <x:c r="H145" s="9"/>
      <x:c r="I145" s="23"/>
      <x:c r="J145" s="9"/>
    </x:row>
    <x:row r="146">
      <x:c r="A146" s="9"/>
      <x:c r="B146" s="9"/>
      <x:c r="C146" s="9"/>
      <x:c r="D146" s="29" t="str">
        <x:f>IF(OR(A146="",B146="",C146=""),"",DATE(C146,MATCH(B146,'Settings'!$J$5:$J$16,0),A146))</x:f>
      </x:c>
      <x:c r="E146" s="9"/>
      <x:c r="F146" s="9"/>
      <x:c r="G146" s="9"/>
      <x:c r="H146" s="9"/>
      <x:c r="I146" s="23"/>
      <x:c r="J146" s="9"/>
    </x:row>
    <x:row r="147">
      <x:c r="A147" s="9"/>
      <x:c r="B147" s="9"/>
      <x:c r="C147" s="9"/>
      <x:c r="D147" s="29" t="str">
        <x:f>IF(OR(A147="",B147="",C147=""),"",DATE(C147,MATCH(B147,'Settings'!$J$5:$J$16,0),A147))</x:f>
      </x:c>
      <x:c r="E147" s="9"/>
      <x:c r="F147" s="9"/>
      <x:c r="G147" s="9"/>
      <x:c r="H147" s="9"/>
      <x:c r="I147" s="23"/>
      <x:c r="J147" s="9"/>
    </x:row>
    <x:row r="148">
      <x:c r="A148" s="9"/>
      <x:c r="B148" s="9"/>
      <x:c r="C148" s="9"/>
      <x:c r="D148" s="29" t="str">
        <x:f>IF(OR(A148="",B148="",C148=""),"",DATE(C148,MATCH(B148,'Settings'!$J$5:$J$16,0),A148))</x:f>
      </x:c>
      <x:c r="E148" s="9"/>
      <x:c r="F148" s="9"/>
      <x:c r="G148" s="9"/>
      <x:c r="H148" s="9"/>
      <x:c r="I148" s="23"/>
      <x:c r="J148" s="9"/>
    </x:row>
    <x:row r="149">
      <x:c r="A149" s="9"/>
      <x:c r="B149" s="9"/>
      <x:c r="C149" s="9"/>
      <x:c r="D149" s="29" t="str">
        <x:f>IF(OR(A149="",B149="",C149=""),"",DATE(C149,MATCH(B149,'Settings'!$J$5:$J$16,0),A149))</x:f>
      </x:c>
      <x:c r="E149" s="9"/>
      <x:c r="F149" s="9"/>
      <x:c r="G149" s="9"/>
      <x:c r="H149" s="9"/>
      <x:c r="I149" s="23"/>
      <x:c r="J149" s="9"/>
    </x:row>
    <x:row r="150">
      <x:c r="A150" s="9"/>
      <x:c r="B150" s="9"/>
      <x:c r="C150" s="9"/>
      <x:c r="D150" s="29" t="str">
        <x:f>IF(OR(A150="",B150="",C150=""),"",DATE(C150,MATCH(B150,'Settings'!$J$5:$J$16,0),A150))</x:f>
      </x:c>
      <x:c r="E150" s="9"/>
      <x:c r="F150" s="9"/>
      <x:c r="G150" s="9"/>
      <x:c r="H150" s="9"/>
      <x:c r="I150" s="23"/>
      <x:c r="J150" s="9"/>
    </x:row>
    <x:row r="151">
      <x:c r="A151" s="9"/>
      <x:c r="B151" s="9"/>
      <x:c r="C151" s="9"/>
      <x:c r="D151" s="29" t="str">
        <x:f>IF(OR(A151="",B151="",C151=""),"",DATE(C151,MATCH(B151,'Settings'!$J$5:$J$16,0),A151))</x:f>
      </x:c>
      <x:c r="E151" s="9"/>
      <x:c r="F151" s="9"/>
      <x:c r="G151" s="9"/>
      <x:c r="H151" s="9"/>
      <x:c r="I151" s="23"/>
      <x:c r="J151" s="9"/>
    </x:row>
    <x:row r="152">
      <x:c r="A152" s="9"/>
      <x:c r="B152" s="9"/>
      <x:c r="C152" s="9"/>
      <x:c r="D152" s="29" t="str">
        <x:f>IF(OR(A152="",B152="",C152=""),"",DATE(C152,MATCH(B152,'Settings'!$J$5:$J$16,0),A152))</x:f>
      </x:c>
      <x:c r="E152" s="9"/>
      <x:c r="F152" s="9"/>
      <x:c r="G152" s="9"/>
      <x:c r="H152" s="9"/>
      <x:c r="I152" s="23"/>
      <x:c r="J152" s="9"/>
    </x:row>
    <x:row r="153">
      <x:c r="A153" s="9"/>
      <x:c r="B153" s="9"/>
      <x:c r="C153" s="9"/>
      <x:c r="D153" s="29" t="str">
        <x:f>IF(OR(A153="",B153="",C153=""),"",DATE(C153,MATCH(B153,'Settings'!$J$5:$J$16,0),A153))</x:f>
      </x:c>
      <x:c r="E153" s="9"/>
      <x:c r="F153" s="9"/>
      <x:c r="G153" s="9"/>
      <x:c r="H153" s="9"/>
      <x:c r="I153" s="23"/>
      <x:c r="J153" s="9"/>
    </x:row>
    <x:row r="154">
      <x:c r="A154" s="9"/>
      <x:c r="B154" s="9"/>
      <x:c r="C154" s="9"/>
      <x:c r="D154" s="29" t="str">
        <x:f>IF(OR(A154="",B154="",C154=""),"",DATE(C154,MATCH(B154,'Settings'!$J$5:$J$16,0),A154))</x:f>
      </x:c>
      <x:c r="E154" s="9"/>
      <x:c r="F154" s="9"/>
      <x:c r="G154" s="9"/>
      <x:c r="H154" s="9"/>
      <x:c r="I154" s="23"/>
      <x:c r="J154" s="9"/>
    </x:row>
    <x:row r="155">
      <x:c r="A155" s="9"/>
      <x:c r="B155" s="9"/>
      <x:c r="C155" s="9"/>
      <x:c r="D155" s="29" t="str">
        <x:f>IF(OR(A155="",B155="",C155=""),"",DATE(C155,MATCH(B155,'Settings'!$J$5:$J$16,0),A155))</x:f>
      </x:c>
      <x:c r="E155" s="9"/>
      <x:c r="F155" s="9"/>
      <x:c r="G155" s="9"/>
      <x:c r="H155" s="9"/>
      <x:c r="I155" s="23"/>
      <x:c r="J155" s="9"/>
    </x:row>
    <x:row r="156">
      <x:c r="A156" s="9"/>
      <x:c r="B156" s="9"/>
      <x:c r="C156" s="9"/>
      <x:c r="D156" s="29" t="str">
        <x:f>IF(OR(A156="",B156="",C156=""),"",DATE(C156,MATCH(B156,'Settings'!$J$5:$J$16,0),A156))</x:f>
      </x:c>
      <x:c r="E156" s="9"/>
      <x:c r="F156" s="9"/>
      <x:c r="G156" s="9"/>
      <x:c r="H156" s="9"/>
      <x:c r="I156" s="23"/>
      <x:c r="J156" s="9"/>
    </x:row>
    <x:row r="157">
      <x:c r="A157" s="9"/>
      <x:c r="B157" s="9"/>
      <x:c r="C157" s="9"/>
      <x:c r="D157" s="29" t="str">
        <x:f>IF(OR(A157="",B157="",C157=""),"",DATE(C157,MATCH(B157,'Settings'!$J$5:$J$16,0),A157))</x:f>
      </x:c>
      <x:c r="E157" s="9"/>
      <x:c r="F157" s="9"/>
      <x:c r="G157" s="9"/>
      <x:c r="H157" s="9"/>
      <x:c r="I157" s="23"/>
      <x:c r="J157" s="9"/>
    </x:row>
    <x:row r="158">
      <x:c r="A158" s="9"/>
      <x:c r="B158" s="9"/>
      <x:c r="C158" s="9"/>
      <x:c r="D158" s="29" t="str">
        <x:f>IF(OR(A158="",B158="",C158=""),"",DATE(C158,MATCH(B158,'Settings'!$J$5:$J$16,0),A158))</x:f>
      </x:c>
      <x:c r="E158" s="9"/>
      <x:c r="F158" s="9"/>
      <x:c r="G158" s="9"/>
      <x:c r="H158" s="9"/>
      <x:c r="I158" s="23"/>
      <x:c r="J158" s="9"/>
    </x:row>
    <x:row r="159">
      <x:c r="A159" s="9"/>
      <x:c r="B159" s="9"/>
      <x:c r="C159" s="9"/>
      <x:c r="D159" s="29" t="str">
        <x:f>IF(OR(A159="",B159="",C159=""),"",DATE(C159,MATCH(B159,'Settings'!$J$5:$J$16,0),A159))</x:f>
      </x:c>
      <x:c r="E159" s="9"/>
      <x:c r="F159" s="9"/>
      <x:c r="G159" s="9"/>
      <x:c r="H159" s="9"/>
      <x:c r="I159" s="23"/>
      <x:c r="J159" s="9"/>
    </x:row>
    <x:row r="160">
      <x:c r="A160" s="9"/>
      <x:c r="B160" s="9"/>
      <x:c r="C160" s="9"/>
      <x:c r="D160" s="29" t="str">
        <x:f>IF(OR(A160="",B160="",C160=""),"",DATE(C160,MATCH(B160,'Settings'!$J$5:$J$16,0),A160))</x:f>
      </x:c>
      <x:c r="E160" s="9"/>
      <x:c r="F160" s="9"/>
      <x:c r="G160" s="9"/>
      <x:c r="H160" s="9"/>
      <x:c r="I160" s="23"/>
      <x:c r="J160" s="9"/>
    </x:row>
    <x:row r="161">
      <x:c r="A161" s="9"/>
      <x:c r="B161" s="9"/>
      <x:c r="C161" s="9"/>
      <x:c r="D161" s="29" t="str">
        <x:f>IF(OR(A161="",B161="",C161=""),"",DATE(C161,MATCH(B161,'Settings'!$J$5:$J$16,0),A161))</x:f>
      </x:c>
      <x:c r="E161" s="9"/>
      <x:c r="F161" s="9"/>
      <x:c r="G161" s="9"/>
      <x:c r="H161" s="9"/>
      <x:c r="I161" s="23"/>
      <x:c r="J161" s="9"/>
    </x:row>
    <x:row r="162">
      <x:c r="A162" s="9"/>
      <x:c r="B162" s="9"/>
      <x:c r="C162" s="9"/>
      <x:c r="D162" s="29" t="str">
        <x:f>IF(OR(A162="",B162="",C162=""),"",DATE(C162,MATCH(B162,'Settings'!$J$5:$J$16,0),A162))</x:f>
      </x:c>
      <x:c r="E162" s="9"/>
      <x:c r="F162" s="9"/>
      <x:c r="G162" s="9"/>
      <x:c r="H162" s="9"/>
      <x:c r="I162" s="23"/>
      <x:c r="J162" s="9"/>
    </x:row>
    <x:row r="163">
      <x:c r="A163" s="9"/>
      <x:c r="B163" s="9"/>
      <x:c r="C163" s="9"/>
      <x:c r="D163" s="29" t="str">
        <x:f>IF(OR(A163="",B163="",C163=""),"",DATE(C163,MATCH(B163,'Settings'!$J$5:$J$16,0),A163))</x:f>
      </x:c>
      <x:c r="E163" s="9"/>
      <x:c r="F163" s="9"/>
      <x:c r="G163" s="9"/>
      <x:c r="H163" s="9"/>
      <x:c r="I163" s="23"/>
      <x:c r="J163" s="9"/>
    </x:row>
    <x:row r="164">
      <x:c r="A164" s="9"/>
      <x:c r="B164" s="9"/>
      <x:c r="C164" s="9"/>
      <x:c r="D164" s="29" t="str">
        <x:f>IF(OR(A164="",B164="",C164=""),"",DATE(C164,MATCH(B164,'Settings'!$J$5:$J$16,0),A164))</x:f>
      </x:c>
      <x:c r="E164" s="9"/>
      <x:c r="F164" s="9"/>
      <x:c r="G164" s="9"/>
      <x:c r="H164" s="9"/>
      <x:c r="I164" s="23"/>
      <x:c r="J164" s="9"/>
    </x:row>
    <x:row r="165">
      <x:c r="A165" s="9"/>
      <x:c r="B165" s="9"/>
      <x:c r="C165" s="9"/>
      <x:c r="D165" s="29" t="str">
        <x:f>IF(OR(A165="",B165="",C165=""),"",DATE(C165,MATCH(B165,'Settings'!$J$5:$J$16,0),A165))</x:f>
      </x:c>
      <x:c r="E165" s="9"/>
      <x:c r="F165" s="9"/>
      <x:c r="G165" s="9"/>
      <x:c r="H165" s="9"/>
      <x:c r="I165" s="23"/>
      <x:c r="J165" s="9"/>
    </x:row>
    <x:row r="166">
      <x:c r="A166" s="9"/>
      <x:c r="B166" s="9"/>
      <x:c r="C166" s="9"/>
      <x:c r="D166" s="29" t="str">
        <x:f>IF(OR(A166="",B166="",C166=""),"",DATE(C166,MATCH(B166,'Settings'!$J$5:$J$16,0),A166))</x:f>
      </x:c>
      <x:c r="E166" s="9"/>
      <x:c r="F166" s="9"/>
      <x:c r="G166" s="9"/>
      <x:c r="H166" s="9"/>
      <x:c r="I166" s="23"/>
      <x:c r="J166" s="9"/>
    </x:row>
    <x:row r="167">
      <x:c r="A167" s="9"/>
      <x:c r="B167" s="9"/>
      <x:c r="C167" s="9"/>
      <x:c r="D167" s="29" t="str">
        <x:f>IF(OR(A167="",B167="",C167=""),"",DATE(C167,MATCH(B167,'Settings'!$J$5:$J$16,0),A167))</x:f>
      </x:c>
      <x:c r="E167" s="9"/>
      <x:c r="F167" s="9"/>
      <x:c r="G167" s="9"/>
      <x:c r="H167" s="9"/>
      <x:c r="I167" s="23"/>
      <x:c r="J167" s="9"/>
    </x:row>
    <x:row r="168">
      <x:c r="A168" s="9"/>
      <x:c r="B168" s="9"/>
      <x:c r="C168" s="9"/>
      <x:c r="D168" s="29" t="str">
        <x:f>IF(OR(A168="",B168="",C168=""),"",DATE(C168,MATCH(B168,'Settings'!$J$5:$J$16,0),A168))</x:f>
      </x:c>
      <x:c r="E168" s="9"/>
      <x:c r="F168" s="9"/>
      <x:c r="G168" s="9"/>
      <x:c r="H168" s="9"/>
      <x:c r="I168" s="23"/>
      <x:c r="J168" s="9"/>
    </x:row>
    <x:row r="169">
      <x:c r="A169" s="9"/>
      <x:c r="B169" s="9"/>
      <x:c r="C169" s="9"/>
      <x:c r="D169" s="29" t="str">
        <x:f>IF(OR(A169="",B169="",C169=""),"",DATE(C169,MATCH(B169,'Settings'!$J$5:$J$16,0),A169))</x:f>
      </x:c>
      <x:c r="E169" s="9"/>
      <x:c r="F169" s="9"/>
      <x:c r="G169" s="9"/>
      <x:c r="H169" s="9"/>
      <x:c r="I169" s="23"/>
      <x:c r="J169" s="9"/>
    </x:row>
    <x:row r="170">
      <x:c r="A170" s="9"/>
      <x:c r="B170" s="9"/>
      <x:c r="C170" s="9"/>
      <x:c r="D170" s="29" t="str">
        <x:f>IF(OR(A170="",B170="",C170=""),"",DATE(C170,MATCH(B170,'Settings'!$J$5:$J$16,0),A170))</x:f>
      </x:c>
      <x:c r="E170" s="9"/>
      <x:c r="F170" s="9"/>
      <x:c r="G170" s="9"/>
      <x:c r="H170" s="9"/>
      <x:c r="I170" s="23"/>
      <x:c r="J170" s="9"/>
    </x:row>
    <x:row r="171">
      <x:c r="A171" s="9"/>
      <x:c r="B171" s="9"/>
      <x:c r="C171" s="9"/>
      <x:c r="D171" s="29" t="str">
        <x:f>IF(OR(A171="",B171="",C171=""),"",DATE(C171,MATCH(B171,'Settings'!$J$5:$J$16,0),A171))</x:f>
      </x:c>
      <x:c r="E171" s="9"/>
      <x:c r="F171" s="9"/>
      <x:c r="G171" s="9"/>
      <x:c r="H171" s="9"/>
      <x:c r="I171" s="23"/>
      <x:c r="J171" s="9"/>
    </x:row>
    <x:row r="172">
      <x:c r="A172" s="9"/>
      <x:c r="B172" s="9"/>
      <x:c r="C172" s="9"/>
      <x:c r="D172" s="29" t="str">
        <x:f>IF(OR(A172="",B172="",C172=""),"",DATE(C172,MATCH(B172,'Settings'!$J$5:$J$16,0),A172))</x:f>
      </x:c>
      <x:c r="E172" s="9"/>
      <x:c r="F172" s="9"/>
      <x:c r="G172" s="9"/>
      <x:c r="H172" s="9"/>
      <x:c r="I172" s="23"/>
      <x:c r="J172" s="9"/>
    </x:row>
    <x:row r="173">
      <x:c r="A173" s="9"/>
      <x:c r="B173" s="9"/>
      <x:c r="C173" s="9"/>
      <x:c r="D173" s="29" t="str">
        <x:f>IF(OR(A173="",B173="",C173=""),"",DATE(C173,MATCH(B173,'Settings'!$J$5:$J$16,0),A173))</x:f>
      </x:c>
      <x:c r="E173" s="9"/>
      <x:c r="F173" s="9"/>
      <x:c r="G173" s="9"/>
      <x:c r="H173" s="9"/>
      <x:c r="I173" s="23"/>
      <x:c r="J173" s="9"/>
    </x:row>
    <x:row r="174">
      <x:c r="A174" s="9"/>
      <x:c r="B174" s="9"/>
      <x:c r="C174" s="9"/>
      <x:c r="D174" s="29" t="str">
        <x:f>IF(OR(A174="",B174="",C174=""),"",DATE(C174,MATCH(B174,'Settings'!$J$5:$J$16,0),A174))</x:f>
      </x:c>
      <x:c r="E174" s="9"/>
      <x:c r="F174" s="9"/>
      <x:c r="G174" s="9"/>
      <x:c r="H174" s="9"/>
      <x:c r="I174" s="23"/>
      <x:c r="J174" s="9"/>
    </x:row>
    <x:row r="175">
      <x:c r="A175" s="9"/>
      <x:c r="B175" s="9"/>
      <x:c r="C175" s="9"/>
      <x:c r="D175" s="29" t="str">
        <x:f>IF(OR(A175="",B175="",C175=""),"",DATE(C175,MATCH(B175,'Settings'!$J$5:$J$16,0),A175))</x:f>
      </x:c>
      <x:c r="E175" s="9"/>
      <x:c r="F175" s="9"/>
      <x:c r="G175" s="9"/>
      <x:c r="H175" s="9"/>
      <x:c r="I175" s="23"/>
      <x:c r="J175" s="9"/>
    </x:row>
    <x:row r="176">
      <x:c r="A176" s="9"/>
      <x:c r="B176" s="9"/>
      <x:c r="C176" s="9"/>
      <x:c r="D176" s="29" t="str">
        <x:f>IF(OR(A176="",B176="",C176=""),"",DATE(C176,MATCH(B176,'Settings'!$J$5:$J$16,0),A176))</x:f>
      </x:c>
      <x:c r="E176" s="9"/>
      <x:c r="F176" s="9"/>
      <x:c r="G176" s="9"/>
      <x:c r="H176" s="9"/>
      <x:c r="I176" s="23"/>
      <x:c r="J176" s="9"/>
    </x:row>
    <x:row r="177">
      <x:c r="A177" s="9"/>
      <x:c r="B177" s="9"/>
      <x:c r="C177" s="9"/>
      <x:c r="D177" s="29" t="str">
        <x:f>IF(OR(A177="",B177="",C177=""),"",DATE(C177,MATCH(B177,'Settings'!$J$5:$J$16,0),A177))</x:f>
      </x:c>
      <x:c r="E177" s="9"/>
      <x:c r="F177" s="9"/>
      <x:c r="G177" s="9"/>
      <x:c r="H177" s="9"/>
      <x:c r="I177" s="23"/>
      <x:c r="J177" s="9"/>
    </x:row>
    <x:row r="178">
      <x:c r="A178" s="9"/>
      <x:c r="B178" s="9"/>
      <x:c r="C178" s="9"/>
      <x:c r="D178" s="29" t="str">
        <x:f>IF(OR(A178="",B178="",C178=""),"",DATE(C178,MATCH(B178,'Settings'!$J$5:$J$16,0),A178))</x:f>
      </x:c>
      <x:c r="E178" s="9"/>
      <x:c r="F178" s="9"/>
      <x:c r="G178" s="9"/>
      <x:c r="H178" s="9"/>
      <x:c r="I178" s="23"/>
      <x:c r="J178" s="9"/>
    </x:row>
    <x:row r="179">
      <x:c r="A179" s="9"/>
      <x:c r="B179" s="9"/>
      <x:c r="C179" s="9"/>
      <x:c r="D179" s="29" t="str">
        <x:f>IF(OR(A179="",B179="",C179=""),"",DATE(C179,MATCH(B179,'Settings'!$J$5:$J$16,0),A179))</x:f>
      </x:c>
      <x:c r="E179" s="9"/>
      <x:c r="F179" s="9"/>
      <x:c r="G179" s="9"/>
      <x:c r="H179" s="9"/>
      <x:c r="I179" s="23"/>
      <x:c r="J179" s="9"/>
    </x:row>
    <x:row r="180">
      <x:c r="A180" s="9"/>
      <x:c r="B180" s="9"/>
      <x:c r="C180" s="9"/>
      <x:c r="D180" s="29" t="str">
        <x:f>IF(OR(A180="",B180="",C180=""),"",DATE(C180,MATCH(B180,'Settings'!$J$5:$J$16,0),A180))</x:f>
      </x:c>
      <x:c r="E180" s="9"/>
      <x:c r="F180" s="9"/>
      <x:c r="G180" s="9"/>
      <x:c r="H180" s="9"/>
      <x:c r="I180" s="23"/>
      <x:c r="J180" s="9"/>
    </x:row>
    <x:row r="181">
      <x:c r="A181" s="9"/>
      <x:c r="B181" s="9"/>
      <x:c r="C181" s="9"/>
      <x:c r="D181" s="29" t="str">
        <x:f>IF(OR(A181="",B181="",C181=""),"",DATE(C181,MATCH(B181,'Settings'!$J$5:$J$16,0),A181))</x:f>
      </x:c>
      <x:c r="E181" s="9"/>
      <x:c r="F181" s="9"/>
      <x:c r="G181" s="9"/>
      <x:c r="H181" s="9"/>
      <x:c r="I181" s="23"/>
      <x:c r="J181" s="9"/>
    </x:row>
    <x:row r="182">
      <x:c r="A182" s="9"/>
      <x:c r="B182" s="9"/>
      <x:c r="C182" s="9"/>
      <x:c r="D182" s="29" t="str">
        <x:f>IF(OR(A182="",B182="",C182=""),"",DATE(C182,MATCH(B182,'Settings'!$J$5:$J$16,0),A182))</x:f>
      </x:c>
      <x:c r="E182" s="9"/>
      <x:c r="F182" s="9"/>
      <x:c r="G182" s="9"/>
      <x:c r="H182" s="9"/>
      <x:c r="I182" s="23"/>
      <x:c r="J182" s="9"/>
    </x:row>
    <x:row r="183">
      <x:c r="A183" s="9"/>
      <x:c r="B183" s="9"/>
      <x:c r="C183" s="9"/>
      <x:c r="D183" s="29" t="str">
        <x:f>IF(OR(A183="",B183="",C183=""),"",DATE(C183,MATCH(B183,'Settings'!$J$5:$J$16,0),A183))</x:f>
      </x:c>
      <x:c r="E183" s="9"/>
      <x:c r="F183" s="9"/>
      <x:c r="G183" s="9"/>
      <x:c r="H183" s="9"/>
      <x:c r="I183" s="23"/>
      <x:c r="J183" s="9"/>
    </x:row>
    <x:row r="184">
      <x:c r="A184" s="9"/>
      <x:c r="B184" s="9"/>
      <x:c r="C184" s="9"/>
      <x:c r="D184" s="29" t="str">
        <x:f>IF(OR(A184="",B184="",C184=""),"",DATE(C184,MATCH(B184,'Settings'!$J$5:$J$16,0),A184))</x:f>
      </x:c>
      <x:c r="E184" s="9"/>
      <x:c r="F184" s="9"/>
      <x:c r="G184" s="9"/>
      <x:c r="H184" s="9"/>
      <x:c r="I184" s="23"/>
      <x:c r="J184" s="9"/>
    </x:row>
    <x:row r="185">
      <x:c r="A185" s="9"/>
      <x:c r="B185" s="9"/>
      <x:c r="C185" s="9"/>
      <x:c r="D185" s="29" t="str">
        <x:f>IF(OR(A185="",B185="",C185=""),"",DATE(C185,MATCH(B185,'Settings'!$J$5:$J$16,0),A185))</x:f>
      </x:c>
      <x:c r="E185" s="9"/>
      <x:c r="F185" s="9"/>
      <x:c r="G185" s="9"/>
      <x:c r="H185" s="9"/>
      <x:c r="I185" s="23"/>
      <x:c r="J185" s="9"/>
    </x:row>
    <x:row r="186">
      <x:c r="A186" s="9"/>
      <x:c r="B186" s="9"/>
      <x:c r="C186" s="9"/>
      <x:c r="D186" s="29" t="str">
        <x:f>IF(OR(A186="",B186="",C186=""),"",DATE(C186,MATCH(B186,'Settings'!$J$5:$J$16,0),A186))</x:f>
      </x:c>
      <x:c r="E186" s="9"/>
      <x:c r="F186" s="9"/>
      <x:c r="G186" s="9"/>
      <x:c r="H186" s="9"/>
      <x:c r="I186" s="23"/>
      <x:c r="J186" s="9"/>
    </x:row>
    <x:row r="187">
      <x:c r="A187" s="9"/>
      <x:c r="B187" s="9"/>
      <x:c r="C187" s="9"/>
      <x:c r="D187" s="29" t="str">
        <x:f>IF(OR(A187="",B187="",C187=""),"",DATE(C187,MATCH(B187,'Settings'!$J$5:$J$16,0),A187))</x:f>
      </x:c>
      <x:c r="E187" s="9"/>
      <x:c r="F187" s="9"/>
      <x:c r="G187" s="9"/>
      <x:c r="H187" s="9"/>
      <x:c r="I187" s="23"/>
      <x:c r="J187" s="9"/>
    </x:row>
    <x:row r="188">
      <x:c r="A188" s="9"/>
      <x:c r="B188" s="9"/>
      <x:c r="C188" s="9"/>
      <x:c r="D188" s="29" t="str">
        <x:f>IF(OR(A188="",B188="",C188=""),"",DATE(C188,MATCH(B188,'Settings'!$J$5:$J$16,0),A188))</x:f>
      </x:c>
      <x:c r="E188" s="9"/>
      <x:c r="F188" s="9"/>
      <x:c r="G188" s="9"/>
      <x:c r="H188" s="9"/>
      <x:c r="I188" s="23"/>
      <x:c r="J188" s="9"/>
    </x:row>
    <x:row r="189">
      <x:c r="A189" s="9"/>
      <x:c r="B189" s="9"/>
      <x:c r="C189" s="9"/>
      <x:c r="D189" s="29" t="str">
        <x:f>IF(OR(A189="",B189="",C189=""),"",DATE(C189,MATCH(B189,'Settings'!$J$5:$J$16,0),A189))</x:f>
      </x:c>
      <x:c r="E189" s="9"/>
      <x:c r="F189" s="9"/>
      <x:c r="G189" s="9"/>
      <x:c r="H189" s="9"/>
      <x:c r="I189" s="23"/>
      <x:c r="J189" s="9"/>
    </x:row>
    <x:row r="190">
      <x:c r="A190" s="9"/>
      <x:c r="B190" s="9"/>
      <x:c r="C190" s="9"/>
      <x:c r="D190" s="29" t="str">
        <x:f>IF(OR(A190="",B190="",C190=""),"",DATE(C190,MATCH(B190,'Settings'!$J$5:$J$16,0),A190))</x:f>
      </x:c>
      <x:c r="E190" s="9"/>
      <x:c r="F190" s="9"/>
      <x:c r="G190" s="9"/>
      <x:c r="H190" s="9"/>
      <x:c r="I190" s="23"/>
      <x:c r="J190" s="9"/>
    </x:row>
    <x:row r="191">
      <x:c r="A191" s="9"/>
      <x:c r="B191" s="9"/>
      <x:c r="C191" s="9"/>
      <x:c r="D191" s="29" t="str">
        <x:f>IF(OR(A191="",B191="",C191=""),"",DATE(C191,MATCH(B191,'Settings'!$J$5:$J$16,0),A191))</x:f>
      </x:c>
      <x:c r="E191" s="9"/>
      <x:c r="F191" s="9"/>
      <x:c r="G191" s="9"/>
      <x:c r="H191" s="9"/>
      <x:c r="I191" s="23"/>
      <x:c r="J191" s="9"/>
    </x:row>
    <x:row r="192">
      <x:c r="A192" s="9"/>
      <x:c r="B192" s="9"/>
      <x:c r="C192" s="9"/>
      <x:c r="D192" s="29" t="str">
        <x:f>IF(OR(A192="",B192="",C192=""),"",DATE(C192,MATCH(B192,'Settings'!$J$5:$J$16,0),A192))</x:f>
      </x:c>
      <x:c r="E192" s="9"/>
      <x:c r="F192" s="9"/>
      <x:c r="G192" s="9"/>
      <x:c r="H192" s="9"/>
      <x:c r="I192" s="23"/>
      <x:c r="J192" s="9"/>
    </x:row>
    <x:row r="193">
      <x:c r="A193" s="9"/>
      <x:c r="B193" s="9"/>
      <x:c r="C193" s="9"/>
      <x:c r="D193" s="29" t="str">
        <x:f>IF(OR(A193="",B193="",C193=""),"",DATE(C193,MATCH(B193,'Settings'!$J$5:$J$16,0),A193))</x:f>
      </x:c>
      <x:c r="E193" s="9"/>
      <x:c r="F193" s="9"/>
      <x:c r="G193" s="9"/>
      <x:c r="H193" s="9"/>
      <x:c r="I193" s="23"/>
      <x:c r="J193" s="9"/>
    </x:row>
    <x:row r="194">
      <x:c r="A194" s="9"/>
      <x:c r="B194" s="9"/>
      <x:c r="C194" s="9"/>
      <x:c r="D194" s="29" t="str">
        <x:f>IF(OR(A194="",B194="",C194=""),"",DATE(C194,MATCH(B194,'Settings'!$J$5:$J$16,0),A194))</x:f>
      </x:c>
      <x:c r="E194" s="9"/>
      <x:c r="F194" s="9"/>
      <x:c r="G194" s="9"/>
      <x:c r="H194" s="9"/>
      <x:c r="I194" s="23"/>
      <x:c r="J194" s="9"/>
    </x:row>
    <x:row r="195">
      <x:c r="A195" s="9"/>
      <x:c r="B195" s="9"/>
      <x:c r="C195" s="9"/>
      <x:c r="D195" s="29" t="str">
        <x:f>IF(OR(A195="",B195="",C195=""),"",DATE(C195,MATCH(B195,'Settings'!$J$5:$J$16,0),A195))</x:f>
      </x:c>
      <x:c r="E195" s="9"/>
      <x:c r="F195" s="9"/>
      <x:c r="G195" s="9"/>
      <x:c r="H195" s="9"/>
      <x:c r="I195" s="23"/>
      <x:c r="J195" s="9"/>
    </x:row>
    <x:row r="196">
      <x:c r="A196" s="9"/>
      <x:c r="B196" s="9"/>
      <x:c r="C196" s="9"/>
      <x:c r="D196" s="29" t="str">
        <x:f>IF(OR(A196="",B196="",C196=""),"",DATE(C196,MATCH(B196,'Settings'!$J$5:$J$16,0),A196))</x:f>
      </x:c>
      <x:c r="E196" s="9"/>
      <x:c r="F196" s="9"/>
      <x:c r="G196" s="9"/>
      <x:c r="H196" s="9"/>
      <x:c r="I196" s="23"/>
      <x:c r="J196" s="9"/>
    </x:row>
    <x:row r="197">
      <x:c r="A197" s="9"/>
      <x:c r="B197" s="9"/>
      <x:c r="C197" s="9"/>
      <x:c r="D197" s="29" t="str">
        <x:f>IF(OR(A197="",B197="",C197=""),"",DATE(C197,MATCH(B197,'Settings'!$J$5:$J$16,0),A197))</x:f>
      </x:c>
      <x:c r="E197" s="9"/>
      <x:c r="F197" s="9"/>
      <x:c r="G197" s="9"/>
      <x:c r="H197" s="9"/>
      <x:c r="I197" s="23"/>
      <x:c r="J197" s="9"/>
    </x:row>
    <x:row r="198">
      <x:c r="A198" s="9"/>
      <x:c r="B198" s="9"/>
      <x:c r="C198" s="9"/>
      <x:c r="D198" s="29" t="str">
        <x:f>IF(OR(A198="",B198="",C198=""),"",DATE(C198,MATCH(B198,'Settings'!$J$5:$J$16,0),A198))</x:f>
      </x:c>
      <x:c r="E198" s="9"/>
      <x:c r="F198" s="9"/>
      <x:c r="G198" s="9"/>
      <x:c r="H198" s="9"/>
      <x:c r="I198" s="23"/>
      <x:c r="J198" s="9"/>
    </x:row>
    <x:row r="199">
      <x:c r="A199" s="9"/>
      <x:c r="B199" s="9"/>
      <x:c r="C199" s="9"/>
      <x:c r="D199" s="29" t="str">
        <x:f>IF(OR(A199="",B199="",C199=""),"",DATE(C199,MATCH(B199,'Settings'!$J$5:$J$16,0),A199))</x:f>
      </x:c>
      <x:c r="E199" s="9"/>
      <x:c r="F199" s="9"/>
      <x:c r="G199" s="9"/>
      <x:c r="H199" s="9"/>
      <x:c r="I199" s="23"/>
      <x:c r="J199" s="9"/>
    </x:row>
    <x:row r="200">
      <x:c r="A200" s="9"/>
      <x:c r="B200" s="9"/>
      <x:c r="C200" s="9"/>
      <x:c r="D200" s="29" t="str">
        <x:f>IF(OR(A200="",B200="",C200=""),"",DATE(C200,MATCH(B200,'Settings'!$J$5:$J$16,0),A200))</x:f>
      </x:c>
      <x:c r="E200" s="9"/>
      <x:c r="F200" s="9"/>
      <x:c r="G200" s="9"/>
      <x:c r="H200" s="9"/>
      <x:c r="I200" s="23"/>
      <x:c r="J200" s="9"/>
    </x:row>
    <x:row r="201">
      <x:c r="A201" s="9"/>
      <x:c r="B201" s="9"/>
      <x:c r="C201" s="9"/>
      <x:c r="D201" s="29" t="str">
        <x:f>IF(OR(A201="",B201="",C201=""),"",DATE(C201,MATCH(B201,'Settings'!$J$5:$J$16,0),A201))</x:f>
      </x:c>
      <x:c r="E201" s="9"/>
      <x:c r="F201" s="9"/>
      <x:c r="G201" s="9"/>
      <x:c r="H201" s="9"/>
      <x:c r="I201" s="23"/>
      <x:c r="J201" s="9"/>
    </x:row>
    <x:row r="202">
      <x:c r="A202" s="9"/>
      <x:c r="B202" s="9"/>
      <x:c r="C202" s="9"/>
      <x:c r="D202" s="29" t="str">
        <x:f>IF(OR(A202="",B202="",C202=""),"",DATE(C202,MATCH(B202,'Settings'!$J$5:$J$16,0),A202))</x:f>
      </x:c>
      <x:c r="E202" s="9"/>
      <x:c r="F202" s="9"/>
      <x:c r="G202" s="9"/>
      <x:c r="H202" s="9"/>
      <x:c r="I202" s="23"/>
      <x:c r="J202" s="9"/>
    </x:row>
    <x:row r="203">
      <x:c r="A203" s="9"/>
      <x:c r="B203" s="9"/>
      <x:c r="C203" s="9"/>
      <x:c r="D203" s="29" t="str">
        <x:f>IF(OR(A203="",B203="",C203=""),"",DATE(C203,MATCH(B203,'Settings'!$J$5:$J$16,0),A203))</x:f>
      </x:c>
      <x:c r="E203" s="9"/>
      <x:c r="F203" s="9"/>
      <x:c r="G203" s="9"/>
      <x:c r="H203" s="9"/>
      <x:c r="I203" s="23"/>
      <x:c r="J203" s="9"/>
    </x:row>
    <x:row r="204">
      <x:c r="A204" s="9"/>
      <x:c r="B204" s="9"/>
      <x:c r="C204" s="9"/>
      <x:c r="D204" s="29" t="str">
        <x:f>IF(OR(A204="",B204="",C204=""),"",DATE(C204,MATCH(B204,'Settings'!$J$5:$J$16,0),A204))</x:f>
      </x:c>
      <x:c r="E204" s="9"/>
      <x:c r="F204" s="9"/>
      <x:c r="G204" s="9"/>
      <x:c r="H204" s="9"/>
      <x:c r="I204" s="23"/>
      <x:c r="J204" s="9"/>
    </x:row>
    <x:row r="205">
      <x:c r="A205" s="9"/>
      <x:c r="B205" s="9"/>
      <x:c r="C205" s="9"/>
      <x:c r="D205" s="29" t="str">
        <x:f>IF(OR(A205="",B205="",C205=""),"",DATE(C205,MATCH(B205,'Settings'!$J$5:$J$16,0),A205))</x:f>
      </x:c>
      <x:c r="E205" s="9"/>
      <x:c r="F205" s="9"/>
      <x:c r="G205" s="9"/>
      <x:c r="H205" s="9"/>
      <x:c r="I205" s="23"/>
      <x:c r="J205" s="9"/>
    </x:row>
    <x:row r="206">
      <x:c r="A206" s="9"/>
      <x:c r="B206" s="9"/>
      <x:c r="C206" s="9"/>
      <x:c r="D206" s="29" t="str">
        <x:f>IF(OR(A206="",B206="",C206=""),"",DATE(C206,MATCH(B206,'Settings'!$J$5:$J$16,0),A206))</x:f>
      </x:c>
      <x:c r="E206" s="9"/>
      <x:c r="F206" s="9"/>
      <x:c r="G206" s="9"/>
      <x:c r="H206" s="9"/>
      <x:c r="I206" s="23"/>
      <x:c r="J206" s="9"/>
    </x:row>
    <x:row r="207">
      <x:c r="A207" s="9"/>
      <x:c r="B207" s="9"/>
      <x:c r="C207" s="9"/>
      <x:c r="D207" s="29" t="str">
        <x:f>IF(OR(A207="",B207="",C207=""),"",DATE(C207,MATCH(B207,'Settings'!$J$5:$J$16,0),A207))</x:f>
      </x:c>
      <x:c r="E207" s="9"/>
      <x:c r="F207" s="9"/>
      <x:c r="G207" s="9"/>
      <x:c r="H207" s="9"/>
      <x:c r="I207" s="23"/>
      <x:c r="J207" s="9"/>
    </x:row>
    <x:row r="208">
      <x:c r="A208" s="9"/>
      <x:c r="B208" s="9"/>
      <x:c r="C208" s="9"/>
      <x:c r="D208" s="29" t="str">
        <x:f>IF(OR(A208="",B208="",C208=""),"",DATE(C208,MATCH(B208,'Settings'!$J$5:$J$16,0),A208))</x:f>
      </x:c>
      <x:c r="E208" s="9"/>
      <x:c r="F208" s="9"/>
      <x:c r="G208" s="9"/>
      <x:c r="H208" s="9"/>
      <x:c r="I208" s="23"/>
      <x:c r="J208" s="9"/>
    </x:row>
    <x:row r="209">
      <x:c r="A209" s="9"/>
      <x:c r="B209" s="9"/>
      <x:c r="C209" s="9"/>
      <x:c r="D209" s="29" t="str">
        <x:f>IF(OR(A209="",B209="",C209=""),"",DATE(C209,MATCH(B209,'Settings'!$J$5:$J$16,0),A209))</x:f>
      </x:c>
      <x:c r="E209" s="9"/>
      <x:c r="F209" s="9"/>
      <x:c r="G209" s="9"/>
      <x:c r="H209" s="9"/>
      <x:c r="I209" s="23"/>
      <x:c r="J209" s="9"/>
    </x:row>
    <x:row r="210">
      <x:c r="A210" s="9"/>
      <x:c r="B210" s="9"/>
      <x:c r="C210" s="9"/>
      <x:c r="D210" s="29" t="str">
        <x:f>IF(OR(A210="",B210="",C210=""),"",DATE(C210,MATCH(B210,'Settings'!$J$5:$J$16,0),A210))</x:f>
      </x:c>
      <x:c r="E210" s="9"/>
      <x:c r="F210" s="9"/>
      <x:c r="G210" s="9"/>
      <x:c r="H210" s="9"/>
      <x:c r="I210" s="23"/>
      <x:c r="J210" s="9"/>
    </x:row>
    <x:row r="211">
      <x:c r="A211" s="9"/>
      <x:c r="B211" s="9"/>
      <x:c r="C211" s="9"/>
      <x:c r="D211" s="29" t="str">
        <x:f>IF(OR(A211="",B211="",C211=""),"",DATE(C211,MATCH(B211,'Settings'!$J$5:$J$16,0),A211))</x:f>
      </x:c>
      <x:c r="E211" s="9"/>
      <x:c r="F211" s="9"/>
      <x:c r="G211" s="9"/>
      <x:c r="H211" s="9"/>
      <x:c r="I211" s="23"/>
      <x:c r="J211" s="9"/>
    </x:row>
    <x:row r="212">
      <x:c r="A212" s="9"/>
      <x:c r="B212" s="9"/>
      <x:c r="C212" s="9"/>
      <x:c r="D212" s="29" t="str">
        <x:f>IF(OR(A212="",B212="",C212=""),"",DATE(C212,MATCH(B212,'Settings'!$J$5:$J$16,0),A212))</x:f>
      </x:c>
      <x:c r="E212" s="9"/>
      <x:c r="F212" s="9"/>
      <x:c r="G212" s="9"/>
      <x:c r="H212" s="9"/>
      <x:c r="I212" s="23"/>
      <x:c r="J212" s="9"/>
    </x:row>
    <x:row r="213">
      <x:c r="A213" s="9"/>
      <x:c r="B213" s="9"/>
      <x:c r="C213" s="9"/>
      <x:c r="D213" s="29" t="str">
        <x:f>IF(OR(A213="",B213="",C213=""),"",DATE(C213,MATCH(B213,'Settings'!$J$5:$J$16,0),A213))</x:f>
      </x:c>
      <x:c r="E213" s="9"/>
      <x:c r="F213" s="9"/>
      <x:c r="G213" s="9"/>
      <x:c r="H213" s="9"/>
      <x:c r="I213" s="23"/>
      <x:c r="J213" s="9"/>
    </x:row>
    <x:row r="214">
      <x:c r="A214" s="9"/>
      <x:c r="B214" s="9"/>
      <x:c r="C214" s="9"/>
      <x:c r="D214" s="29" t="str">
        <x:f>IF(OR(A214="",B214="",C214=""),"",DATE(C214,MATCH(B214,'Settings'!$J$5:$J$16,0),A214))</x:f>
      </x:c>
      <x:c r="E214" s="9"/>
      <x:c r="F214" s="9"/>
      <x:c r="G214" s="9"/>
      <x:c r="H214" s="9"/>
      <x:c r="I214" s="23"/>
      <x:c r="J214" s="9"/>
    </x:row>
    <x:row r="215">
      <x:c r="A215" s="9"/>
      <x:c r="B215" s="9"/>
      <x:c r="C215" s="9"/>
      <x:c r="D215" s="29" t="str">
        <x:f>IF(OR(A215="",B215="",C215=""),"",DATE(C215,MATCH(B215,'Settings'!$J$5:$J$16,0),A215))</x:f>
      </x:c>
      <x:c r="E215" s="9"/>
      <x:c r="F215" s="9"/>
      <x:c r="G215" s="9"/>
      <x:c r="H215" s="9"/>
      <x:c r="I215" s="23"/>
      <x:c r="J215" s="9"/>
    </x:row>
    <x:row r="216">
      <x:c r="A216" s="9"/>
      <x:c r="B216" s="9"/>
      <x:c r="C216" s="9"/>
      <x:c r="D216" s="29" t="str">
        <x:f>IF(OR(A216="",B216="",C216=""),"",DATE(C216,MATCH(B216,'Settings'!$J$5:$J$16,0),A216))</x:f>
      </x:c>
      <x:c r="E216" s="9"/>
      <x:c r="F216" s="9"/>
      <x:c r="G216" s="9"/>
      <x:c r="H216" s="9"/>
      <x:c r="I216" s="23"/>
      <x:c r="J216" s="9"/>
    </x:row>
    <x:row r="217">
      <x:c r="A217" s="9"/>
      <x:c r="B217" s="9"/>
      <x:c r="C217" s="9"/>
      <x:c r="D217" s="29" t="str">
        <x:f>IF(OR(A217="",B217="",C217=""),"",DATE(C217,MATCH(B217,'Settings'!$J$5:$J$16,0),A217))</x:f>
      </x:c>
      <x:c r="E217" s="9"/>
      <x:c r="F217" s="9"/>
      <x:c r="G217" s="9"/>
      <x:c r="H217" s="9"/>
      <x:c r="I217" s="23"/>
      <x:c r="J217" s="9"/>
    </x:row>
    <x:row r="218">
      <x:c r="A218" s="9"/>
      <x:c r="B218" s="9"/>
      <x:c r="C218" s="9"/>
      <x:c r="D218" s="29" t="str">
        <x:f>IF(OR(A218="",B218="",C218=""),"",DATE(C218,MATCH(B218,'Settings'!$J$5:$J$16,0),A218))</x:f>
      </x:c>
      <x:c r="E218" s="9"/>
      <x:c r="F218" s="9"/>
      <x:c r="G218" s="9"/>
      <x:c r="H218" s="9"/>
      <x:c r="I218" s="23"/>
      <x:c r="J218" s="9"/>
    </x:row>
    <x:row r="219">
      <x:c r="A219" s="9"/>
      <x:c r="B219" s="9"/>
      <x:c r="C219" s="9"/>
      <x:c r="D219" s="29" t="str">
        <x:f>IF(OR(A219="",B219="",C219=""),"",DATE(C219,MATCH(B219,'Settings'!$J$5:$J$16,0),A219))</x:f>
      </x:c>
      <x:c r="E219" s="9"/>
      <x:c r="F219" s="9"/>
      <x:c r="G219" s="9"/>
      <x:c r="H219" s="9"/>
      <x:c r="I219" s="23"/>
      <x:c r="J219" s="9"/>
    </x:row>
    <x:row r="220">
      <x:c r="A220" s="9"/>
      <x:c r="B220" s="9"/>
      <x:c r="C220" s="9"/>
      <x:c r="D220" s="29" t="str">
        <x:f>IF(OR(A220="",B220="",C220=""),"",DATE(C220,MATCH(B220,'Settings'!$J$5:$J$16,0),A220))</x:f>
      </x:c>
      <x:c r="E220" s="9"/>
      <x:c r="F220" s="9"/>
      <x:c r="G220" s="9"/>
      <x:c r="H220" s="9"/>
      <x:c r="I220" s="23"/>
      <x:c r="J220" s="9"/>
    </x:row>
    <x:row r="221">
      <x:c r="A221" s="9"/>
      <x:c r="B221" s="9"/>
      <x:c r="C221" s="9"/>
      <x:c r="D221" s="29" t="str">
        <x:f>IF(OR(A221="",B221="",C221=""),"",DATE(C221,MATCH(B221,'Settings'!$J$5:$J$16,0),A221))</x:f>
      </x:c>
      <x:c r="E221" s="9"/>
      <x:c r="F221" s="9"/>
      <x:c r="G221" s="9"/>
      <x:c r="H221" s="9"/>
      <x:c r="I221" s="23"/>
      <x:c r="J221" s="9"/>
    </x:row>
    <x:row r="222">
      <x:c r="A222" s="9"/>
      <x:c r="B222" s="9"/>
      <x:c r="C222" s="9"/>
      <x:c r="D222" s="29" t="str">
        <x:f>IF(OR(A222="",B222="",C222=""),"",DATE(C222,MATCH(B222,'Settings'!$J$5:$J$16,0),A222))</x:f>
      </x:c>
      <x:c r="E222" s="9"/>
      <x:c r="F222" s="9"/>
      <x:c r="G222" s="9"/>
      <x:c r="H222" s="9"/>
      <x:c r="I222" s="23"/>
      <x:c r="J222" s="9"/>
    </x:row>
    <x:row r="223">
      <x:c r="A223" s="9"/>
      <x:c r="B223" s="9"/>
      <x:c r="C223" s="9"/>
      <x:c r="D223" s="29" t="str">
        <x:f>IF(OR(A223="",B223="",C223=""),"",DATE(C223,MATCH(B223,'Settings'!$J$5:$J$16,0),A223))</x:f>
      </x:c>
      <x:c r="E223" s="9"/>
      <x:c r="F223" s="9"/>
      <x:c r="G223" s="9"/>
      <x:c r="H223" s="9"/>
      <x:c r="I223" s="23"/>
      <x:c r="J223" s="9"/>
    </x:row>
    <x:row r="224">
      <x:c r="A224" s="9"/>
      <x:c r="B224" s="9"/>
      <x:c r="C224" s="9"/>
      <x:c r="D224" s="29" t="str">
        <x:f>IF(OR(A224="",B224="",C224=""),"",DATE(C224,MATCH(B224,'Settings'!$J$5:$J$16,0),A224))</x:f>
      </x:c>
      <x:c r="E224" s="9"/>
      <x:c r="F224" s="9"/>
      <x:c r="G224" s="9"/>
      <x:c r="H224" s="9"/>
      <x:c r="I224" s="23"/>
      <x:c r="J224" s="9"/>
    </x:row>
    <x:row r="225">
      <x:c r="A225" s="9"/>
      <x:c r="B225" s="9"/>
      <x:c r="C225" s="9"/>
      <x:c r="D225" s="29" t="str">
        <x:f>IF(OR(A225="",B225="",C225=""),"",DATE(C225,MATCH(B225,'Settings'!$J$5:$J$16,0),A225))</x:f>
      </x:c>
      <x:c r="E225" s="9"/>
      <x:c r="F225" s="9"/>
      <x:c r="G225" s="9"/>
      <x:c r="H225" s="9"/>
      <x:c r="I225" s="23"/>
      <x:c r="J225" s="9"/>
    </x:row>
    <x:row r="226">
      <x:c r="A226" s="9"/>
      <x:c r="B226" s="9"/>
      <x:c r="C226" s="9"/>
      <x:c r="D226" s="29" t="str">
        <x:f>IF(OR(A226="",B226="",C226=""),"",DATE(C226,MATCH(B226,'Settings'!$J$5:$J$16,0),A226))</x:f>
      </x:c>
      <x:c r="E226" s="9"/>
      <x:c r="F226" s="9"/>
      <x:c r="G226" s="9"/>
      <x:c r="H226" s="9"/>
      <x:c r="I226" s="23"/>
      <x:c r="J226" s="9"/>
    </x:row>
    <x:row r="227">
      <x:c r="A227" s="9"/>
      <x:c r="B227" s="9"/>
      <x:c r="C227" s="9"/>
      <x:c r="D227" s="29" t="str">
        <x:f>IF(OR(A227="",B227="",C227=""),"",DATE(C227,MATCH(B227,'Settings'!$J$5:$J$16,0),A227))</x:f>
      </x:c>
      <x:c r="E227" s="9"/>
      <x:c r="F227" s="9"/>
      <x:c r="G227" s="9"/>
      <x:c r="H227" s="9"/>
      <x:c r="I227" s="23"/>
      <x:c r="J227" s="9"/>
    </x:row>
    <x:row r="228">
      <x:c r="A228" s="9"/>
      <x:c r="B228" s="9"/>
      <x:c r="C228" s="9"/>
      <x:c r="D228" s="29" t="str">
        <x:f>IF(OR(A228="",B228="",C228=""),"",DATE(C228,MATCH(B228,'Settings'!$J$5:$J$16,0),A228))</x:f>
      </x:c>
      <x:c r="E228" s="9"/>
      <x:c r="F228" s="9"/>
      <x:c r="G228" s="9"/>
      <x:c r="H228" s="9"/>
      <x:c r="I228" s="23"/>
      <x:c r="J228" s="9"/>
    </x:row>
    <x:row r="229">
      <x:c r="A229" s="9"/>
      <x:c r="B229" s="9"/>
      <x:c r="C229" s="9"/>
      <x:c r="D229" s="29" t="str">
        <x:f>IF(OR(A229="",B229="",C229=""),"",DATE(C229,MATCH(B229,'Settings'!$J$5:$J$16,0),A229))</x:f>
      </x:c>
      <x:c r="E229" s="9"/>
      <x:c r="F229" s="9"/>
      <x:c r="G229" s="9"/>
      <x:c r="H229" s="9"/>
      <x:c r="I229" s="23"/>
      <x:c r="J229" s="9"/>
    </x:row>
    <x:row r="230">
      <x:c r="A230" s="9"/>
      <x:c r="B230" s="9"/>
      <x:c r="C230" s="9"/>
      <x:c r="D230" s="29" t="str">
        <x:f>IF(OR(A230="",B230="",C230=""),"",DATE(C230,MATCH(B230,'Settings'!$J$5:$J$16,0),A230))</x:f>
      </x:c>
      <x:c r="E230" s="9"/>
      <x:c r="F230" s="9"/>
      <x:c r="G230" s="9"/>
      <x:c r="H230" s="9"/>
      <x:c r="I230" s="23"/>
      <x:c r="J230" s="9"/>
    </x:row>
    <x:row r="231">
      <x:c r="A231" s="9"/>
      <x:c r="B231" s="9"/>
      <x:c r="C231" s="9"/>
      <x:c r="D231" s="29" t="str">
        <x:f>IF(OR(A231="",B231="",C231=""),"",DATE(C231,MATCH(B231,'Settings'!$J$5:$J$16,0),A231))</x:f>
      </x:c>
      <x:c r="E231" s="9"/>
      <x:c r="F231" s="9"/>
      <x:c r="G231" s="9"/>
      <x:c r="H231" s="9"/>
      <x:c r="I231" s="23"/>
      <x:c r="J231" s="9"/>
    </x:row>
    <x:row r="232">
      <x:c r="A232" s="9"/>
      <x:c r="B232" s="9"/>
      <x:c r="C232" s="9"/>
      <x:c r="D232" s="29" t="str">
        <x:f>IF(OR(A232="",B232="",C232=""),"",DATE(C232,MATCH(B232,'Settings'!$J$5:$J$16,0),A232))</x:f>
      </x:c>
      <x:c r="E232" s="9"/>
      <x:c r="F232" s="9"/>
      <x:c r="G232" s="9"/>
      <x:c r="H232" s="9"/>
      <x:c r="I232" s="23"/>
      <x:c r="J232" s="9"/>
    </x:row>
    <x:row r="233">
      <x:c r="A233" s="9"/>
      <x:c r="B233" s="9"/>
      <x:c r="C233" s="9"/>
      <x:c r="D233" s="29" t="str">
        <x:f>IF(OR(A233="",B233="",C233=""),"",DATE(C233,MATCH(B233,'Settings'!$J$5:$J$16,0),A233))</x:f>
      </x:c>
      <x:c r="E233" s="9"/>
      <x:c r="F233" s="9"/>
      <x:c r="G233" s="9"/>
      <x:c r="H233" s="9"/>
      <x:c r="I233" s="23"/>
      <x:c r="J233" s="9"/>
    </x:row>
    <x:row r="234">
      <x:c r="A234" s="9"/>
      <x:c r="B234" s="9"/>
      <x:c r="C234" s="9"/>
      <x:c r="D234" s="29" t="str">
        <x:f>IF(OR(A234="",B234="",C234=""),"",DATE(C234,MATCH(B234,'Settings'!$J$5:$J$16,0),A234))</x:f>
      </x:c>
      <x:c r="E234" s="9"/>
      <x:c r="F234" s="9"/>
      <x:c r="G234" s="9"/>
      <x:c r="H234" s="9"/>
      <x:c r="I234" s="23"/>
      <x:c r="J234" s="9"/>
    </x:row>
    <x:row r="235">
      <x:c r="A235" s="9"/>
      <x:c r="B235" s="9"/>
      <x:c r="C235" s="9"/>
      <x:c r="D235" s="29" t="str">
        <x:f>IF(OR(A235="",B235="",C235=""),"",DATE(C235,MATCH(B235,'Settings'!$J$5:$J$16,0),A235))</x:f>
      </x:c>
      <x:c r="E235" s="9"/>
      <x:c r="F235" s="9"/>
      <x:c r="G235" s="9"/>
      <x:c r="H235" s="9"/>
      <x:c r="I235" s="23"/>
      <x:c r="J235" s="9"/>
    </x:row>
    <x:row r="236">
      <x:c r="A236" s="9"/>
      <x:c r="B236" s="9"/>
      <x:c r="C236" s="9"/>
      <x:c r="D236" s="29" t="str">
        <x:f>IF(OR(A236="",B236="",C236=""),"",DATE(C236,MATCH(B236,'Settings'!$J$5:$J$16,0),A236))</x:f>
      </x:c>
      <x:c r="E236" s="9"/>
      <x:c r="F236" s="9"/>
      <x:c r="G236" s="9"/>
      <x:c r="H236" s="9"/>
      <x:c r="I236" s="23"/>
      <x:c r="J236" s="9"/>
    </x:row>
    <x:row r="237">
      <x:c r="A237" s="9"/>
      <x:c r="B237" s="9"/>
      <x:c r="C237" s="9"/>
      <x:c r="D237" s="29" t="str">
        <x:f>IF(OR(A237="",B237="",C237=""),"",DATE(C237,MATCH(B237,'Settings'!$J$5:$J$16,0),A237))</x:f>
      </x:c>
      <x:c r="E237" s="9"/>
      <x:c r="F237" s="9"/>
      <x:c r="G237" s="9"/>
      <x:c r="H237" s="9"/>
      <x:c r="I237" s="23"/>
      <x:c r="J237" s="9"/>
    </x:row>
    <x:row r="238">
      <x:c r="A238" s="9"/>
      <x:c r="B238" s="9"/>
      <x:c r="C238" s="9"/>
      <x:c r="D238" s="29" t="str">
        <x:f>IF(OR(A238="",B238="",C238=""),"",DATE(C238,MATCH(B238,'Settings'!$J$5:$J$16,0),A238))</x:f>
      </x:c>
      <x:c r="E238" s="9"/>
      <x:c r="F238" s="9"/>
      <x:c r="G238" s="9"/>
      <x:c r="H238" s="9"/>
      <x:c r="I238" s="23"/>
      <x:c r="J238" s="9"/>
    </x:row>
    <x:row r="239">
      <x:c r="A239" s="9"/>
      <x:c r="B239" s="9"/>
      <x:c r="C239" s="9"/>
      <x:c r="D239" s="29" t="str">
        <x:f>IF(OR(A239="",B239="",C239=""),"",DATE(C239,MATCH(B239,'Settings'!$J$5:$J$16,0),A239))</x:f>
      </x:c>
      <x:c r="E239" s="9"/>
      <x:c r="F239" s="9"/>
      <x:c r="G239" s="9"/>
      <x:c r="H239" s="9"/>
      <x:c r="I239" s="23"/>
      <x:c r="J239" s="9"/>
    </x:row>
    <x:row r="240">
      <x:c r="A240" s="9"/>
      <x:c r="B240" s="9"/>
      <x:c r="C240" s="9"/>
      <x:c r="D240" s="29" t="str">
        <x:f>IF(OR(A240="",B240="",C240=""),"",DATE(C240,MATCH(B240,'Settings'!$J$5:$J$16,0),A240))</x:f>
      </x:c>
      <x:c r="E240" s="9"/>
      <x:c r="F240" s="9"/>
      <x:c r="G240" s="9"/>
      <x:c r="H240" s="9"/>
      <x:c r="I240" s="23"/>
      <x:c r="J240" s="9"/>
    </x:row>
    <x:row r="241">
      <x:c r="A241" s="9"/>
      <x:c r="B241" s="9"/>
      <x:c r="C241" s="9"/>
      <x:c r="D241" s="29" t="str">
        <x:f>IF(OR(A241="",B241="",C241=""),"",DATE(C241,MATCH(B241,'Settings'!$J$5:$J$16,0),A241))</x:f>
      </x:c>
      <x:c r="E241" s="9"/>
      <x:c r="F241" s="9"/>
      <x:c r="G241" s="9"/>
      <x:c r="H241" s="9"/>
      <x:c r="I241" s="23"/>
      <x:c r="J241" s="9"/>
    </x:row>
    <x:row r="242">
      <x:c r="A242" s="9"/>
      <x:c r="B242" s="9"/>
      <x:c r="C242" s="9"/>
      <x:c r="D242" s="29" t="str">
        <x:f>IF(OR(A242="",B242="",C242=""),"",DATE(C242,MATCH(B242,'Settings'!$J$5:$J$16,0),A242))</x:f>
      </x:c>
      <x:c r="E242" s="9"/>
      <x:c r="F242" s="9"/>
      <x:c r="G242" s="9"/>
      <x:c r="H242" s="9"/>
      <x:c r="I242" s="23"/>
      <x:c r="J242" s="9"/>
    </x:row>
    <x:row r="243">
      <x:c r="A243" s="9"/>
      <x:c r="B243" s="9"/>
      <x:c r="C243" s="9"/>
      <x:c r="D243" s="29" t="str">
        <x:f>IF(OR(A243="",B243="",C243=""),"",DATE(C243,MATCH(B243,'Settings'!$J$5:$J$16,0),A243))</x:f>
      </x:c>
      <x:c r="E243" s="9"/>
      <x:c r="F243" s="9"/>
      <x:c r="G243" s="9"/>
      <x:c r="H243" s="9"/>
      <x:c r="I243" s="23"/>
      <x:c r="J243" s="9"/>
    </x:row>
    <x:row r="244">
      <x:c r="A244" s="9"/>
      <x:c r="B244" s="9"/>
      <x:c r="C244" s="9"/>
      <x:c r="D244" s="29" t="str">
        <x:f>IF(OR(A244="",B244="",C244=""),"",DATE(C244,MATCH(B244,'Settings'!$J$5:$J$16,0),A244))</x:f>
      </x:c>
      <x:c r="E244" s="9"/>
      <x:c r="F244" s="9"/>
      <x:c r="G244" s="9"/>
      <x:c r="H244" s="9"/>
      <x:c r="I244" s="23"/>
      <x:c r="J244" s="9"/>
    </x:row>
    <x:row r="245">
      <x:c r="A245" s="9"/>
      <x:c r="B245" s="9"/>
      <x:c r="C245" s="9"/>
      <x:c r="D245" s="29" t="str">
        <x:f>IF(OR(A245="",B245="",C245=""),"",DATE(C245,MATCH(B245,'Settings'!$J$5:$J$16,0),A245))</x:f>
      </x:c>
      <x:c r="E245" s="9"/>
      <x:c r="F245" s="9"/>
      <x:c r="G245" s="9"/>
      <x:c r="H245" s="9"/>
      <x:c r="I245" s="23"/>
      <x:c r="J245" s="9"/>
    </x:row>
    <x:row r="246">
      <x:c r="A246" s="9"/>
      <x:c r="B246" s="9"/>
      <x:c r="C246" s="9"/>
      <x:c r="D246" s="29" t="str">
        <x:f>IF(OR(A246="",B246="",C246=""),"",DATE(C246,MATCH(B246,'Settings'!$J$5:$J$16,0),A246))</x:f>
      </x:c>
      <x:c r="E246" s="9"/>
      <x:c r="F246" s="9"/>
      <x:c r="G246" s="9"/>
      <x:c r="H246" s="9"/>
      <x:c r="I246" s="23"/>
      <x:c r="J246" s="9"/>
    </x:row>
    <x:row r="247">
      <x:c r="A247" s="9"/>
      <x:c r="B247" s="9"/>
      <x:c r="C247" s="9"/>
      <x:c r="D247" s="29" t="str">
        <x:f>IF(OR(A247="",B247="",C247=""),"",DATE(C247,MATCH(B247,'Settings'!$J$5:$J$16,0),A247))</x:f>
      </x:c>
      <x:c r="E247" s="9"/>
      <x:c r="F247" s="9"/>
      <x:c r="G247" s="9"/>
      <x:c r="H247" s="9"/>
      <x:c r="I247" s="23"/>
      <x:c r="J247" s="9"/>
    </x:row>
    <x:row r="248">
      <x:c r="A248" s="9"/>
      <x:c r="B248" s="9"/>
      <x:c r="C248" s="9"/>
      <x:c r="D248" s="29" t="str">
        <x:f>IF(OR(A248="",B248="",C248=""),"",DATE(C248,MATCH(B248,'Settings'!$J$5:$J$16,0),A248))</x:f>
      </x:c>
      <x:c r="E248" s="9"/>
      <x:c r="F248" s="9"/>
      <x:c r="G248" s="9"/>
      <x:c r="H248" s="9"/>
      <x:c r="I248" s="23"/>
      <x:c r="J248" s="9"/>
    </x:row>
    <x:row r="249">
      <x:c r="A249" s="9"/>
      <x:c r="B249" s="9"/>
      <x:c r="C249" s="9"/>
      <x:c r="D249" s="29" t="str">
        <x:f>IF(OR(A249="",B249="",C249=""),"",DATE(C249,MATCH(B249,'Settings'!$J$5:$J$16,0),A249))</x:f>
      </x:c>
      <x:c r="E249" s="9"/>
      <x:c r="F249" s="9"/>
      <x:c r="G249" s="9"/>
      <x:c r="H249" s="9"/>
      <x:c r="I249" s="23"/>
      <x:c r="J249" s="9"/>
    </x:row>
    <x:row r="250">
      <x:c r="A250" s="9"/>
      <x:c r="B250" s="9"/>
      <x:c r="C250" s="9"/>
      <x:c r="D250" s="29" t="str">
        <x:f>IF(OR(A250="",B250="",C250=""),"",DATE(C250,MATCH(B250,'Settings'!$J$5:$J$16,0),A250))</x:f>
      </x:c>
      <x:c r="E250" s="9"/>
      <x:c r="F250" s="9"/>
      <x:c r="G250" s="9"/>
      <x:c r="H250" s="9"/>
      <x:c r="I250" s="23"/>
      <x:c r="J250" s="9"/>
    </x:row>
    <x:row r="251">
      <x:c r="A251" s="9"/>
      <x:c r="B251" s="9"/>
      <x:c r="C251" s="9"/>
      <x:c r="D251" s="29" t="str">
        <x:f>IF(OR(A251="",B251="",C251=""),"",DATE(C251,MATCH(B251,'Settings'!$J$5:$J$16,0),A251))</x:f>
      </x:c>
      <x:c r="E251" s="9"/>
      <x:c r="F251" s="9"/>
      <x:c r="G251" s="9"/>
      <x:c r="H251" s="9"/>
      <x:c r="I251" s="23"/>
      <x:c r="J251" s="9"/>
    </x:row>
    <x:row r="252">
      <x:c r="A252" s="9"/>
      <x:c r="B252" s="9"/>
      <x:c r="C252" s="9"/>
      <x:c r="D252" s="29" t="str">
        <x:f>IF(OR(A252="",B252="",C252=""),"",DATE(C252,MATCH(B252,'Settings'!$J$5:$J$16,0),A252))</x:f>
      </x:c>
      <x:c r="E252" s="9"/>
      <x:c r="F252" s="9"/>
      <x:c r="G252" s="9"/>
      <x:c r="H252" s="9"/>
      <x:c r="I252" s="23"/>
      <x:c r="J252" s="9"/>
    </x:row>
    <x:row r="253">
      <x:c r="A253" s="9"/>
      <x:c r="B253" s="9"/>
      <x:c r="C253" s="9"/>
      <x:c r="D253" s="29" t="str">
        <x:f>IF(OR(A253="",B253="",C253=""),"",DATE(C253,MATCH(B253,'Settings'!$J$5:$J$16,0),A253))</x:f>
      </x:c>
      <x:c r="E253" s="9"/>
      <x:c r="F253" s="9"/>
      <x:c r="G253" s="9"/>
      <x:c r="H253" s="9"/>
      <x:c r="I253" s="23"/>
      <x:c r="J253" s="9"/>
    </x:row>
    <x:row r="254">
      <x:c r="A254" s="9"/>
      <x:c r="B254" s="9"/>
      <x:c r="C254" s="9"/>
      <x:c r="D254" s="29" t="str">
        <x:f>IF(OR(A254="",B254="",C254=""),"",DATE(C254,MATCH(B254,'Settings'!$J$5:$J$16,0),A254))</x:f>
      </x:c>
      <x:c r="E254" s="9"/>
      <x:c r="F254" s="9"/>
      <x:c r="G254" s="9"/>
      <x:c r="H254" s="9"/>
      <x:c r="I254" s="23"/>
      <x:c r="J254" s="9"/>
    </x:row>
    <x:row r="255">
      <x:c r="A255" s="9"/>
      <x:c r="B255" s="9"/>
      <x:c r="C255" s="9"/>
      <x:c r="D255" s="29" t="str">
        <x:f>IF(OR(A255="",B255="",C255=""),"",DATE(C255,MATCH(B255,'Settings'!$J$5:$J$16,0),A255))</x:f>
      </x:c>
      <x:c r="E255" s="9"/>
      <x:c r="F255" s="9"/>
      <x:c r="G255" s="9"/>
      <x:c r="H255" s="9"/>
      <x:c r="I255" s="23"/>
      <x:c r="J255" s="9"/>
    </x:row>
    <x:row r="256">
      <x:c r="A256" s="9"/>
      <x:c r="B256" s="9"/>
      <x:c r="C256" s="9"/>
      <x:c r="D256" s="29" t="str">
        <x:f>IF(OR(A256="",B256="",C256=""),"",DATE(C256,MATCH(B256,'Settings'!$J$5:$J$16,0),A256))</x:f>
      </x:c>
      <x:c r="E256" s="9"/>
      <x:c r="F256" s="9"/>
      <x:c r="G256" s="9"/>
      <x:c r="H256" s="9"/>
      <x:c r="I256" s="23"/>
      <x:c r="J256" s="9"/>
    </x:row>
    <x:row r="257">
      <x:c r="A257" s="9"/>
      <x:c r="B257" s="9"/>
      <x:c r="C257" s="9"/>
      <x:c r="D257" s="29" t="str">
        <x:f>IF(OR(A257="",B257="",C257=""),"",DATE(C257,MATCH(B257,'Settings'!$J$5:$J$16,0),A257))</x:f>
      </x:c>
      <x:c r="E257" s="9"/>
      <x:c r="F257" s="9"/>
      <x:c r="G257" s="9"/>
      <x:c r="H257" s="9"/>
      <x:c r="I257" s="23"/>
      <x:c r="J257" s="9"/>
    </x:row>
    <x:row r="258">
      <x:c r="A258" s="9"/>
      <x:c r="B258" s="9"/>
      <x:c r="C258" s="9"/>
      <x:c r="D258" s="29" t="str">
        <x:f>IF(OR(A258="",B258="",C258=""),"",DATE(C258,MATCH(B258,'Settings'!$J$5:$J$16,0),A258))</x:f>
      </x:c>
      <x:c r="E258" s="9"/>
      <x:c r="F258" s="9"/>
      <x:c r="G258" s="9"/>
      <x:c r="H258" s="9"/>
      <x:c r="I258" s="23"/>
      <x:c r="J258" s="9"/>
    </x:row>
    <x:row r="259">
      <x:c r="A259" s="9"/>
      <x:c r="B259" s="9"/>
      <x:c r="C259" s="9"/>
      <x:c r="D259" s="29" t="str">
        <x:f>IF(OR(A259="",B259="",C259=""),"",DATE(C259,MATCH(B259,'Settings'!$J$5:$J$16,0),A259))</x:f>
      </x:c>
      <x:c r="E259" s="9"/>
      <x:c r="F259" s="9"/>
      <x:c r="G259" s="9"/>
      <x:c r="H259" s="9"/>
      <x:c r="I259" s="23"/>
      <x:c r="J259" s="9"/>
    </x:row>
    <x:row r="260">
      <x:c r="A260" s="9"/>
      <x:c r="B260" s="9"/>
      <x:c r="C260" s="9"/>
      <x:c r="D260" s="29" t="str">
        <x:f>IF(OR(A260="",B260="",C260=""),"",DATE(C260,MATCH(B260,'Settings'!$J$5:$J$16,0),A260))</x:f>
      </x:c>
      <x:c r="E260" s="9"/>
      <x:c r="F260" s="9"/>
      <x:c r="G260" s="9"/>
      <x:c r="H260" s="9"/>
      <x:c r="I260" s="23"/>
      <x:c r="J260" s="9"/>
    </x:row>
    <x:row r="261">
      <x:c r="A261" s="9"/>
      <x:c r="B261" s="9"/>
      <x:c r="C261" s="9"/>
      <x:c r="D261" s="29" t="str">
        <x:f>IF(OR(A261="",B261="",C261=""),"",DATE(C261,MATCH(B261,'Settings'!$J$5:$J$16,0),A261))</x:f>
      </x:c>
      <x:c r="E261" s="9"/>
      <x:c r="F261" s="9"/>
      <x:c r="G261" s="9"/>
      <x:c r="H261" s="9"/>
      <x:c r="I261" s="23"/>
      <x:c r="J261" s="9"/>
    </x:row>
    <x:row r="262">
      <x:c r="A262" s="9"/>
      <x:c r="B262" s="9"/>
      <x:c r="C262" s="9"/>
      <x:c r="D262" s="29" t="str">
        <x:f>IF(OR(A262="",B262="",C262=""),"",DATE(C262,MATCH(B262,'Settings'!$J$5:$J$16,0),A262))</x:f>
      </x:c>
      <x:c r="E262" s="9"/>
      <x:c r="F262" s="9"/>
      <x:c r="G262" s="9"/>
      <x:c r="H262" s="9"/>
      <x:c r="I262" s="23"/>
      <x:c r="J262" s="9"/>
    </x:row>
    <x:row r="263">
      <x:c r="A263" s="9"/>
      <x:c r="B263" s="9"/>
      <x:c r="C263" s="9"/>
      <x:c r="D263" s="29" t="str">
        <x:f>IF(OR(A263="",B263="",C263=""),"",DATE(C263,MATCH(B263,'Settings'!$J$5:$J$16,0),A263))</x:f>
      </x:c>
      <x:c r="E263" s="9"/>
      <x:c r="F263" s="9"/>
      <x:c r="G263" s="9"/>
      <x:c r="H263" s="9"/>
      <x:c r="I263" s="23"/>
      <x:c r="J263" s="9"/>
    </x:row>
    <x:row r="264">
      <x:c r="A264" s="9"/>
      <x:c r="B264" s="9"/>
      <x:c r="C264" s="9"/>
      <x:c r="D264" s="29" t="str">
        <x:f>IF(OR(A264="",B264="",C264=""),"",DATE(C264,MATCH(B264,'Settings'!$J$5:$J$16,0),A264))</x:f>
      </x:c>
      <x:c r="E264" s="9"/>
      <x:c r="F264" s="9"/>
      <x:c r="G264" s="9"/>
      <x:c r="H264" s="9"/>
      <x:c r="I264" s="23"/>
      <x:c r="J264" s="9"/>
    </x:row>
    <x:row r="265">
      <x:c r="A265" s="9"/>
      <x:c r="B265" s="9"/>
      <x:c r="C265" s="9"/>
      <x:c r="D265" s="29" t="str">
        <x:f>IF(OR(A265="",B265="",C265=""),"",DATE(C265,MATCH(B265,'Settings'!$J$5:$J$16,0),A265))</x:f>
      </x:c>
      <x:c r="E265" s="9"/>
      <x:c r="F265" s="9"/>
      <x:c r="G265" s="9"/>
      <x:c r="H265" s="9"/>
      <x:c r="I265" s="23"/>
      <x:c r="J265" s="9"/>
    </x:row>
    <x:row r="266">
      <x:c r="A266" s="9"/>
      <x:c r="B266" s="9"/>
      <x:c r="C266" s="9"/>
      <x:c r="D266" s="29" t="str">
        <x:f>IF(OR(A266="",B266="",C266=""),"",DATE(C266,MATCH(B266,'Settings'!$J$5:$J$16,0),A266))</x:f>
      </x:c>
      <x:c r="E266" s="9"/>
      <x:c r="F266" s="9"/>
      <x:c r="G266" s="9"/>
      <x:c r="H266" s="9"/>
      <x:c r="I266" s="23"/>
      <x:c r="J266" s="9"/>
    </x:row>
    <x:row r="267">
      <x:c r="A267" s="9"/>
      <x:c r="B267" s="9"/>
      <x:c r="C267" s="9"/>
      <x:c r="D267" s="29" t="str">
        <x:f>IF(OR(A267="",B267="",C267=""),"",DATE(C267,MATCH(B267,'Settings'!$J$5:$J$16,0),A267))</x:f>
      </x:c>
      <x:c r="E267" s="9"/>
      <x:c r="F267" s="9"/>
      <x:c r="G267" s="9"/>
      <x:c r="H267" s="9"/>
      <x:c r="I267" s="23"/>
      <x:c r="J267" s="9"/>
    </x:row>
    <x:row r="268">
      <x:c r="A268" s="9"/>
      <x:c r="B268" s="9"/>
      <x:c r="C268" s="9"/>
      <x:c r="D268" s="29" t="str">
        <x:f>IF(OR(A268="",B268="",C268=""),"",DATE(C268,MATCH(B268,'Settings'!$J$5:$J$16,0),A268))</x:f>
      </x:c>
      <x:c r="E268" s="9"/>
      <x:c r="F268" s="9"/>
      <x:c r="G268" s="9"/>
      <x:c r="H268" s="9"/>
      <x:c r="I268" s="23"/>
      <x:c r="J268" s="9"/>
    </x:row>
    <x:row r="269">
      <x:c r="A269" s="9"/>
      <x:c r="B269" s="9"/>
      <x:c r="C269" s="9"/>
      <x:c r="D269" s="29" t="str">
        <x:f>IF(OR(A269="",B269="",C269=""),"",DATE(C269,MATCH(B269,'Settings'!$J$5:$J$16,0),A269))</x:f>
      </x:c>
      <x:c r="E269" s="9"/>
      <x:c r="F269" s="9"/>
      <x:c r="G269" s="9"/>
      <x:c r="H269" s="9"/>
      <x:c r="I269" s="23"/>
      <x:c r="J269" s="9"/>
    </x:row>
    <x:row r="270">
      <x:c r="A270" s="9"/>
      <x:c r="B270" s="9"/>
      <x:c r="C270" s="9"/>
      <x:c r="D270" s="29" t="str">
        <x:f>IF(OR(A270="",B270="",C270=""),"",DATE(C270,MATCH(B270,'Settings'!$J$5:$J$16,0),A270))</x:f>
      </x:c>
      <x:c r="E270" s="9"/>
      <x:c r="F270" s="9"/>
      <x:c r="G270" s="9"/>
      <x:c r="H270" s="9"/>
      <x:c r="I270" s="23"/>
      <x:c r="J270" s="9"/>
    </x:row>
    <x:row r="271">
      <x:c r="A271" s="9"/>
      <x:c r="B271" s="9"/>
      <x:c r="C271" s="9"/>
      <x:c r="D271" s="29" t="str">
        <x:f>IF(OR(A271="",B271="",C271=""),"",DATE(C271,MATCH(B271,'Settings'!$J$5:$J$16,0),A271))</x:f>
      </x:c>
      <x:c r="E271" s="9"/>
      <x:c r="F271" s="9"/>
      <x:c r="G271" s="9"/>
      <x:c r="H271" s="9"/>
      <x:c r="I271" s="23"/>
      <x:c r="J271" s="9"/>
    </x:row>
    <x:row r="272">
      <x:c r="A272" s="9"/>
      <x:c r="B272" s="9"/>
      <x:c r="C272" s="9"/>
      <x:c r="D272" s="29" t="str">
        <x:f>IF(OR(A272="",B272="",C272=""),"",DATE(C272,MATCH(B272,'Settings'!$J$5:$J$16,0),A272))</x:f>
      </x:c>
      <x:c r="E272" s="9"/>
      <x:c r="F272" s="9"/>
      <x:c r="G272" s="9"/>
      <x:c r="H272" s="9"/>
      <x:c r="I272" s="23"/>
      <x:c r="J272" s="9"/>
    </x:row>
    <x:row r="273">
      <x:c r="A273" s="9"/>
      <x:c r="B273" s="9"/>
      <x:c r="C273" s="9"/>
      <x:c r="D273" s="29" t="str">
        <x:f>IF(OR(A273="",B273="",C273=""),"",DATE(C273,MATCH(B273,'Settings'!$J$5:$J$16,0),A273))</x:f>
      </x:c>
      <x:c r="E273" s="9"/>
      <x:c r="F273" s="9"/>
      <x:c r="G273" s="9"/>
      <x:c r="H273" s="9"/>
      <x:c r="I273" s="23"/>
      <x:c r="J273" s="9"/>
    </x:row>
    <x:row r="274">
      <x:c r="A274" s="9"/>
      <x:c r="B274" s="9"/>
      <x:c r="C274" s="9"/>
      <x:c r="D274" s="29" t="str">
        <x:f>IF(OR(A274="",B274="",C274=""),"",DATE(C274,MATCH(B274,'Settings'!$J$5:$J$16,0),A274))</x:f>
      </x:c>
      <x:c r="E274" s="9"/>
      <x:c r="F274" s="9"/>
      <x:c r="G274" s="9"/>
      <x:c r="H274" s="9"/>
      <x:c r="I274" s="23"/>
      <x:c r="J274" s="9"/>
    </x:row>
    <x:row r="275">
      <x:c r="A275" s="9"/>
      <x:c r="B275" s="9"/>
      <x:c r="C275" s="9"/>
      <x:c r="D275" s="29" t="str">
        <x:f>IF(OR(A275="",B275="",C275=""),"",DATE(C275,MATCH(B275,'Settings'!$J$5:$J$16,0),A275))</x:f>
      </x:c>
      <x:c r="E275" s="9"/>
      <x:c r="F275" s="9"/>
      <x:c r="G275" s="9"/>
      <x:c r="H275" s="9"/>
      <x:c r="I275" s="23"/>
      <x:c r="J275" s="9"/>
    </x:row>
    <x:row r="276">
      <x:c r="A276" s="9"/>
      <x:c r="B276" s="9"/>
      <x:c r="C276" s="9"/>
      <x:c r="D276" s="29" t="str">
        <x:f>IF(OR(A276="",B276="",C276=""),"",DATE(C276,MATCH(B276,'Settings'!$J$5:$J$16,0),A276))</x:f>
      </x:c>
      <x:c r="E276" s="9"/>
      <x:c r="F276" s="9"/>
      <x:c r="G276" s="9"/>
      <x:c r="H276" s="9"/>
      <x:c r="I276" s="23"/>
      <x:c r="J276" s="9"/>
    </x:row>
    <x:row r="277">
      <x:c r="A277" s="9"/>
      <x:c r="B277" s="9"/>
      <x:c r="C277" s="9"/>
      <x:c r="D277" s="29" t="str">
        <x:f>IF(OR(A277="",B277="",C277=""),"",DATE(C277,MATCH(B277,'Settings'!$J$5:$J$16,0),A277))</x:f>
      </x:c>
      <x:c r="E277" s="9"/>
      <x:c r="F277" s="9"/>
      <x:c r="G277" s="9"/>
      <x:c r="H277" s="9"/>
      <x:c r="I277" s="23"/>
      <x:c r="J277" s="9"/>
    </x:row>
    <x:row r="278">
      <x:c r="A278" s="9"/>
      <x:c r="B278" s="9"/>
      <x:c r="C278" s="9"/>
      <x:c r="D278" s="29" t="str">
        <x:f>IF(OR(A278="",B278="",C278=""),"",DATE(C278,MATCH(B278,'Settings'!$J$5:$J$16,0),A278))</x:f>
      </x:c>
      <x:c r="E278" s="9"/>
      <x:c r="F278" s="9"/>
      <x:c r="G278" s="9"/>
      <x:c r="H278" s="9"/>
      <x:c r="I278" s="23"/>
      <x:c r="J278" s="9"/>
    </x:row>
    <x:row r="279">
      <x:c r="A279" s="9"/>
      <x:c r="B279" s="9"/>
      <x:c r="C279" s="9"/>
      <x:c r="D279" s="29" t="str">
        <x:f>IF(OR(A279="",B279="",C279=""),"",DATE(C279,MATCH(B279,'Settings'!$J$5:$J$16,0),A279))</x:f>
      </x:c>
      <x:c r="E279" s="9"/>
      <x:c r="F279" s="9"/>
      <x:c r="G279" s="9"/>
      <x:c r="H279" s="9"/>
      <x:c r="I279" s="23"/>
      <x:c r="J279" s="9"/>
    </x:row>
    <x:row r="280">
      <x:c r="A280" s="9"/>
      <x:c r="B280" s="9"/>
      <x:c r="C280" s="9"/>
      <x:c r="D280" s="29" t="str">
        <x:f>IF(OR(A280="",B280="",C280=""),"",DATE(C280,MATCH(B280,'Settings'!$J$5:$J$16,0),A280))</x:f>
      </x:c>
      <x:c r="E280" s="9"/>
      <x:c r="F280" s="9"/>
      <x:c r="G280" s="9"/>
      <x:c r="H280" s="9"/>
      <x:c r="I280" s="23"/>
      <x:c r="J280" s="9"/>
    </x:row>
    <x:row r="281">
      <x:c r="A281" s="9"/>
      <x:c r="B281" s="9"/>
      <x:c r="C281" s="9"/>
      <x:c r="D281" s="29" t="str">
        <x:f>IF(OR(A281="",B281="",C281=""),"",DATE(C281,MATCH(B281,'Settings'!$J$5:$J$16,0),A281))</x:f>
      </x:c>
      <x:c r="E281" s="9"/>
      <x:c r="F281" s="9"/>
      <x:c r="G281" s="9"/>
      <x:c r="H281" s="9"/>
      <x:c r="I281" s="23"/>
      <x:c r="J281" s="9"/>
    </x:row>
    <x:row r="282">
      <x:c r="A282" s="9"/>
      <x:c r="B282" s="9"/>
      <x:c r="C282" s="9"/>
      <x:c r="D282" s="29" t="str">
        <x:f>IF(OR(A282="",B282="",C282=""),"",DATE(C282,MATCH(B282,'Settings'!$J$5:$J$16,0),A282))</x:f>
      </x:c>
      <x:c r="E282" s="9"/>
      <x:c r="F282" s="9"/>
      <x:c r="G282" s="9"/>
      <x:c r="H282" s="9"/>
      <x:c r="I282" s="23"/>
      <x:c r="J282" s="9"/>
    </x:row>
    <x:row r="283">
      <x:c r="A283" s="9"/>
      <x:c r="B283" s="9"/>
      <x:c r="C283" s="9"/>
      <x:c r="D283" s="29" t="str">
        <x:f>IF(OR(A283="",B283="",C283=""),"",DATE(C283,MATCH(B283,'Settings'!$J$5:$J$16,0),A283))</x:f>
      </x:c>
      <x:c r="E283" s="9"/>
      <x:c r="F283" s="9"/>
      <x:c r="G283" s="9"/>
      <x:c r="H283" s="9"/>
      <x:c r="I283" s="23"/>
      <x:c r="J283" s="9"/>
    </x:row>
    <x:row r="284">
      <x:c r="A284" s="9"/>
      <x:c r="B284" s="9"/>
      <x:c r="C284" s="9"/>
      <x:c r="D284" s="29" t="str">
        <x:f>IF(OR(A284="",B284="",C284=""),"",DATE(C284,MATCH(B284,'Settings'!$J$5:$J$16,0),A284))</x:f>
      </x:c>
      <x:c r="E284" s="9"/>
      <x:c r="F284" s="9"/>
      <x:c r="G284" s="9"/>
      <x:c r="H284" s="9"/>
      <x:c r="I284" s="23"/>
      <x:c r="J284" s="9"/>
    </x:row>
    <x:row r="285">
      <x:c r="A285" s="9"/>
      <x:c r="B285" s="9"/>
      <x:c r="C285" s="9"/>
      <x:c r="D285" s="29" t="str">
        <x:f>IF(OR(A285="",B285="",C285=""),"",DATE(C285,MATCH(B285,'Settings'!$J$5:$J$16,0),A285))</x:f>
      </x:c>
      <x:c r="E285" s="9"/>
      <x:c r="F285" s="9"/>
      <x:c r="G285" s="9"/>
      <x:c r="H285" s="9"/>
      <x:c r="I285" s="23"/>
      <x:c r="J285" s="9"/>
    </x:row>
    <x:row r="286">
      <x:c r="A286" s="9"/>
      <x:c r="B286" s="9"/>
      <x:c r="C286" s="9"/>
      <x:c r="D286" s="29" t="str">
        <x:f>IF(OR(A286="",B286="",C286=""),"",DATE(C286,MATCH(B286,'Settings'!$J$5:$J$16,0),A286))</x:f>
      </x:c>
      <x:c r="E286" s="9"/>
      <x:c r="F286" s="9"/>
      <x:c r="G286" s="9"/>
      <x:c r="H286" s="9"/>
      <x:c r="I286" s="23"/>
      <x:c r="J286" s="9"/>
    </x:row>
    <x:row r="287">
      <x:c r="A287" s="9"/>
      <x:c r="B287" s="9"/>
      <x:c r="C287" s="9"/>
      <x:c r="D287" s="29" t="str">
        <x:f>IF(OR(A287="",B287="",C287=""),"",DATE(C287,MATCH(B287,'Settings'!$J$5:$J$16,0),A287))</x:f>
      </x:c>
      <x:c r="E287" s="9"/>
      <x:c r="F287" s="9"/>
      <x:c r="G287" s="9"/>
      <x:c r="H287" s="9"/>
      <x:c r="I287" s="23"/>
      <x:c r="J287" s="9"/>
    </x:row>
    <x:row r="288">
      <x:c r="A288" s="9"/>
      <x:c r="B288" s="9"/>
      <x:c r="C288" s="9"/>
      <x:c r="D288" s="29" t="str">
        <x:f>IF(OR(A288="",B288="",C288=""),"",DATE(C288,MATCH(B288,'Settings'!$J$5:$J$16,0),A288))</x:f>
      </x:c>
      <x:c r="E288" s="9"/>
      <x:c r="F288" s="9"/>
      <x:c r="G288" s="9"/>
      <x:c r="H288" s="9"/>
      <x:c r="I288" s="23"/>
      <x:c r="J288" s="9"/>
    </x:row>
    <x:row r="289">
      <x:c r="A289" s="9"/>
      <x:c r="B289" s="9"/>
      <x:c r="C289" s="9"/>
      <x:c r="D289" s="29" t="str">
        <x:f>IF(OR(A289="",B289="",C289=""),"",DATE(C289,MATCH(B289,'Settings'!$J$5:$J$16,0),A289))</x:f>
      </x:c>
      <x:c r="E289" s="9"/>
      <x:c r="F289" s="9"/>
      <x:c r="G289" s="9"/>
      <x:c r="H289" s="9"/>
      <x:c r="I289" s="23"/>
      <x:c r="J289" s="9"/>
    </x:row>
    <x:row r="290">
      <x:c r="A290" s="9"/>
      <x:c r="B290" s="9"/>
      <x:c r="C290" s="9"/>
      <x:c r="D290" s="29" t="str">
        <x:f>IF(OR(A290="",B290="",C290=""),"",DATE(C290,MATCH(B290,'Settings'!$J$5:$J$16,0),A290))</x:f>
      </x:c>
      <x:c r="E290" s="9"/>
      <x:c r="F290" s="9"/>
      <x:c r="G290" s="9"/>
      <x:c r="H290" s="9"/>
      <x:c r="I290" s="23"/>
      <x:c r="J290" s="9"/>
    </x:row>
    <x:row r="291">
      <x:c r="A291" s="9"/>
      <x:c r="B291" s="9"/>
      <x:c r="C291" s="9"/>
      <x:c r="D291" s="29" t="str">
        <x:f>IF(OR(A291="",B291="",C291=""),"",DATE(C291,MATCH(B291,'Settings'!$J$5:$J$16,0),A291))</x:f>
      </x:c>
      <x:c r="E291" s="9"/>
      <x:c r="F291" s="9"/>
      <x:c r="G291" s="9"/>
      <x:c r="H291" s="9"/>
      <x:c r="I291" s="23"/>
      <x:c r="J291" s="9"/>
    </x:row>
    <x:row r="292">
      <x:c r="A292" s="9"/>
      <x:c r="B292" s="9"/>
      <x:c r="C292" s="9"/>
      <x:c r="D292" s="29" t="str">
        <x:f>IF(OR(A292="",B292="",C292=""),"",DATE(C292,MATCH(B292,'Settings'!$J$5:$J$16,0),A292))</x:f>
      </x:c>
      <x:c r="E292" s="9"/>
      <x:c r="F292" s="9"/>
      <x:c r="G292" s="9"/>
      <x:c r="H292" s="9"/>
      <x:c r="I292" s="23"/>
      <x:c r="J292" s="9"/>
    </x:row>
    <x:row r="293">
      <x:c r="A293" s="9"/>
      <x:c r="B293" s="9"/>
      <x:c r="C293" s="9"/>
      <x:c r="D293" s="29" t="str">
        <x:f>IF(OR(A293="",B293="",C293=""),"",DATE(C293,MATCH(B293,'Settings'!$J$5:$J$16,0),A293))</x:f>
      </x:c>
      <x:c r="E293" s="9"/>
      <x:c r="F293" s="9"/>
      <x:c r="G293" s="9"/>
      <x:c r="H293" s="9"/>
      <x:c r="I293" s="23"/>
      <x:c r="J293" s="9"/>
    </x:row>
    <x:row r="294">
      <x:c r="A294" s="9"/>
      <x:c r="B294" s="9"/>
      <x:c r="C294" s="9"/>
      <x:c r="D294" s="29" t="str">
        <x:f>IF(OR(A294="",B294="",C294=""),"",DATE(C294,MATCH(B294,'Settings'!$J$5:$J$16,0),A294))</x:f>
      </x:c>
      <x:c r="E294" s="9"/>
      <x:c r="F294" s="9"/>
      <x:c r="G294" s="9"/>
      <x:c r="H294" s="9"/>
      <x:c r="I294" s="23"/>
      <x:c r="J294" s="9"/>
    </x:row>
    <x:row r="295">
      <x:c r="A295" s="9"/>
      <x:c r="B295" s="9"/>
      <x:c r="C295" s="9"/>
      <x:c r="D295" s="29" t="str">
        <x:f>IF(OR(A295="",B295="",C295=""),"",DATE(C295,MATCH(B295,'Settings'!$J$5:$J$16,0),A295))</x:f>
      </x:c>
      <x:c r="E295" s="9"/>
      <x:c r="F295" s="9"/>
      <x:c r="G295" s="9"/>
      <x:c r="H295" s="9"/>
      <x:c r="I295" s="23"/>
      <x:c r="J295" s="9"/>
    </x:row>
    <x:row r="296">
      <x:c r="A296" s="9"/>
      <x:c r="B296" s="9"/>
      <x:c r="C296" s="9"/>
      <x:c r="D296" s="29" t="str">
        <x:f>IF(OR(A296="",B296="",C296=""),"",DATE(C296,MATCH(B296,'Settings'!$J$5:$J$16,0),A296))</x:f>
      </x:c>
      <x:c r="E296" s="9"/>
      <x:c r="F296" s="9"/>
      <x:c r="G296" s="9"/>
      <x:c r="H296" s="9"/>
      <x:c r="I296" s="23"/>
      <x:c r="J296" s="9"/>
    </x:row>
    <x:row r="297">
      <x:c r="A297" s="9"/>
      <x:c r="B297" s="9"/>
      <x:c r="C297" s="9"/>
      <x:c r="D297" s="29" t="str">
        <x:f>IF(OR(A297="",B297="",C297=""),"",DATE(C297,MATCH(B297,'Settings'!$J$5:$J$16,0),A297))</x:f>
      </x:c>
      <x:c r="E297" s="9"/>
      <x:c r="F297" s="9"/>
      <x:c r="G297" s="9"/>
      <x:c r="H297" s="9"/>
      <x:c r="I297" s="23"/>
      <x:c r="J297" s="9"/>
    </x:row>
    <x:row r="298">
      <x:c r="A298" s="9"/>
      <x:c r="B298" s="9"/>
      <x:c r="C298" s="9"/>
      <x:c r="D298" s="29" t="str">
        <x:f>IF(OR(A298="",B298="",C298=""),"",DATE(C298,MATCH(B298,'Settings'!$J$5:$J$16,0),A298))</x:f>
      </x:c>
      <x:c r="E298" s="9"/>
      <x:c r="F298" s="9"/>
      <x:c r="G298" s="9"/>
      <x:c r="H298" s="9"/>
      <x:c r="I298" s="23"/>
      <x:c r="J298" s="9"/>
    </x:row>
    <x:row r="299">
      <x:c r="A299" s="9"/>
      <x:c r="B299" s="9"/>
      <x:c r="C299" s="9"/>
      <x:c r="D299" s="29" t="str">
        <x:f>IF(OR(A299="",B299="",C299=""),"",DATE(C299,MATCH(B299,'Settings'!$J$5:$J$16,0),A299))</x:f>
      </x:c>
      <x:c r="E299" s="9"/>
      <x:c r="F299" s="9"/>
      <x:c r="G299" s="9"/>
      <x:c r="H299" s="9"/>
      <x:c r="I299" s="23"/>
      <x:c r="J299" s="9"/>
    </x:row>
    <x:row r="300">
      <x:c r="A300" s="9"/>
      <x:c r="B300" s="9"/>
      <x:c r="C300" s="9"/>
      <x:c r="D300" s="29" t="str">
        <x:f>IF(OR(A300="",B300="",C300=""),"",DATE(C300,MATCH(B300,'Settings'!$J$5:$J$16,0),A300))</x:f>
      </x:c>
      <x:c r="E300" s="9"/>
      <x:c r="F300" s="9"/>
      <x:c r="G300" s="9"/>
      <x:c r="H300" s="9"/>
      <x:c r="I300" s="23"/>
      <x:c r="J300" s="9"/>
    </x:row>
    <x:row r="301">
      <x:c r="A301" s="9"/>
      <x:c r="B301" s="9"/>
      <x:c r="C301" s="9"/>
      <x:c r="D301" s="29" t="str">
        <x:f>IF(OR(A301="",B301="",C301=""),"",DATE(C301,MATCH(B301,'Settings'!$J$5:$J$16,0),A301))</x:f>
      </x:c>
      <x:c r="E301" s="9"/>
      <x:c r="F301" s="9"/>
      <x:c r="G301" s="9"/>
      <x:c r="H301" s="9"/>
      <x:c r="I301" s="23"/>
      <x:c r="J301" s="9"/>
    </x:row>
    <x:row r="302">
      <x:c r="A302" s="9"/>
      <x:c r="B302" s="9"/>
      <x:c r="C302" s="9"/>
      <x:c r="D302" s="29" t="str">
        <x:f>IF(OR(A302="",B302="",C302=""),"",DATE(C302,MATCH(B302,'Settings'!$J$5:$J$16,0),A302))</x:f>
      </x:c>
      <x:c r="E302" s="9"/>
      <x:c r="F302" s="9"/>
      <x:c r="G302" s="9"/>
      <x:c r="H302" s="9"/>
      <x:c r="I302" s="23"/>
      <x:c r="J302" s="9"/>
    </x:row>
    <x:row r="303">
      <x:c r="A303" s="9"/>
      <x:c r="B303" s="9"/>
      <x:c r="C303" s="9"/>
      <x:c r="D303" s="29" t="str">
        <x:f>IF(OR(A303="",B303="",C303=""),"",DATE(C303,MATCH(B303,'Settings'!$J$5:$J$16,0),A303))</x:f>
      </x:c>
      <x:c r="E303" s="9"/>
      <x:c r="F303" s="9"/>
      <x:c r="G303" s="9"/>
      <x:c r="H303" s="9"/>
      <x:c r="I303" s="23"/>
      <x:c r="J303" s="9"/>
    </x:row>
    <x:row r="304">
      <x:c r="A304" s="10"/>
      <x:c r="B304" s="10"/>
      <x:c r="C304" s="10"/>
      <x:c r="D304" s="30" t="str">
        <x:f>IF(OR(A304="",B304="",C304=""),"",DATE(C304,MATCH(B304,'Settings'!$J$5:$J$16,0),A304))</x:f>
      </x:c>
      <x:c r="E304" s="10"/>
      <x:c r="F304" s="10"/>
      <x:c r="G304" s="10"/>
      <x:c r="H304" s="10"/>
      <x:c r="I304" s="16"/>
      <x:c r="J304" s="10"/>
    </x:row>
  </x:sheetData>
  <x:mergeCells>
    <x:mergeCell ref="A1:J1"/>
    <x:mergeCell ref="A2:J2"/>
  </x:mergeCells>
  <x:dataValidations count="3">
    <x:dataValidation type="list" sqref="B5:B304">
      <x:formula1>'Settings'!$J$5:$J$16</x:formula1>
    </x:dataValidation>
    <x:dataValidation type="list" sqref="F5:F304">
      <x:formula1>'Settings'!$G$5:$G$10</x:formula1>
    </x:dataValidation>
    <x:dataValidation type="list" sqref="J5:J304">
      <x:formula1>'Settings'!$E$5:$E$10</x:formula1>
    </x:dataValidation>
  </x:dataValidations>
  <x:pageMargins left="0.7" right="0.7" top="0.75" bottom="0.75" header="0.3" footer="0.3"/>
</x:worksheet>
</file>